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3_L\"/>
    </mc:Choice>
  </mc:AlternateContent>
  <xr:revisionPtr revIDLastSave="0" documentId="13_ncr:1_{DCC8408C-68AE-4B62-9BBA-55ACCB080AB0}" xr6:coauthVersionLast="43" xr6:coauthVersionMax="43" xr10:uidLastSave="{00000000-0000-0000-0000-000000000000}"/>
  <bookViews>
    <workbookView xWindow="23880" yWindow="-120" windowWidth="24240" windowHeight="13740" xr2:uid="{00000000-000D-0000-FFFF-FFFF00000000}"/>
  </bookViews>
  <sheets>
    <sheet name="3.03.01.08" sheetId="4" r:id="rId1"/>
  </sheets>
  <definedNames>
    <definedName name="_xlnm.Print_Area" localSheetId="0">'3.03.01.08'!$B$6:$V$52</definedName>
    <definedName name="_xlnm.Print_Titles" localSheetId="0">'3.03.01.08'!$6:$9</definedName>
  </definedNames>
  <calcPr calcId="191029"/>
</workbook>
</file>

<file path=xl/calcChain.xml><?xml version="1.0" encoding="utf-8"?>
<calcChain xmlns="http://schemas.openxmlformats.org/spreadsheetml/2006/main">
  <c r="C46" i="4" l="1"/>
  <c r="D46" i="4"/>
  <c r="C43" i="4"/>
  <c r="D43" i="4"/>
  <c r="C40" i="4"/>
  <c r="D40" i="4"/>
  <c r="C34" i="4"/>
  <c r="D34" i="4"/>
  <c r="C29" i="4"/>
  <c r="D29" i="4"/>
  <c r="C24" i="4"/>
  <c r="D24" i="4"/>
  <c r="C19" i="4"/>
  <c r="D19" i="4"/>
  <c r="C15" i="4"/>
  <c r="D15" i="4"/>
  <c r="C11" i="4"/>
  <c r="D11" i="4"/>
</calcChain>
</file>

<file path=xl/sharedStrings.xml><?xml version="1.0" encoding="utf-8"?>
<sst xmlns="http://schemas.openxmlformats.org/spreadsheetml/2006/main" count="54" uniqueCount="25">
  <si>
    <t>PERSONAS POR CUARTO MULTIUSO</t>
  </si>
  <si>
    <t>DISPONIBILIDAD DE CUARTO ESPECIAL PARA COCINAR</t>
  </si>
  <si>
    <t>No se realizó la Encuesta de Hogares 2010.</t>
  </si>
  <si>
    <t>*</t>
  </si>
  <si>
    <t>Hasta 2 personas</t>
  </si>
  <si>
    <t>Más de 2 hasta 4 personas</t>
  </si>
  <si>
    <t>Más de 4 hasta 6 personas</t>
  </si>
  <si>
    <t>Más de 6 personas</t>
  </si>
  <si>
    <t>Sí tiene</t>
  </si>
  <si>
    <t>No tiene</t>
  </si>
  <si>
    <t>Urbana</t>
  </si>
  <si>
    <t xml:space="preserve"> Rural</t>
  </si>
  <si>
    <t>Rural</t>
  </si>
  <si>
    <t>Bolivia</t>
  </si>
  <si>
    <t>(En número de hogares y porcentaje)</t>
  </si>
  <si>
    <t>Cuadro Nº 3.03.01.08</t>
  </si>
  <si>
    <r>
      <t>PERSONAS POR DORMITORIO</t>
    </r>
    <r>
      <rPr>
        <b/>
        <vertAlign val="superscript"/>
        <sz val="9"/>
        <rFont val="Arial"/>
        <family val="2"/>
      </rPr>
      <t>(1)</t>
    </r>
  </si>
  <si>
    <t>Fuente: Instituto Nacional de Estadística - Encuesta de Hogares 2007-2019</t>
  </si>
  <si>
    <r>
      <t>(*)</t>
    </r>
    <r>
      <rPr>
        <sz val="7"/>
        <rFont val="Arial"/>
        <family val="2"/>
      </rPr>
      <t xml:space="preserve"> Coeficiente de variación superior a 20%, utilizar como dato referencial.</t>
    </r>
  </si>
  <si>
    <t xml:space="preserve">Hasta 2 personas </t>
  </si>
  <si>
    <t>Más de 3 personas</t>
  </si>
  <si>
    <t>Más de 2 hasta 3 personas</t>
  </si>
  <si>
    <t>CARACTERÍSTICA SELECCIONADA</t>
  </si>
  <si>
    <r>
      <t>(1)</t>
    </r>
    <r>
      <rPr>
        <sz val="7"/>
        <rFont val="Arial"/>
        <family val="2"/>
      </rPr>
      <t xml:space="preserve"> El número de personas por dormitorio es el "hacinamiento por dormitorio". Se considera "bajo" si el número de personas por dormitorio es hasta 2; "medio"  si el número de personas por dormitorio es mayor a 2 hasta 3; y "alto" si habitan más de 3 personas por dormitorio o si dormitorio es igual a cero.</t>
    </r>
  </si>
  <si>
    <t>BOLIVIA: HOGARES POR DISPONIBILIDAD DE CUARTOS POR PERSONA, CUARTO PARA COCINAR, SEGÚN ÁREA, 2011 - 2019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</si>
</sst>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8"/>
      <name val="Arial"/>
      <family val="2"/>
    </font>
    <font>
      <b/>
      <vertAlign val="superscript"/>
      <sz val="9"/>
      <name val="Arial"/>
      <family val="2"/>
    </font>
    <font>
      <b/>
      <sz val="10"/>
      <color rgb="FF6D264E"/>
      <name val="Arial"/>
      <family val="2"/>
    </font>
    <font>
      <sz val="9"/>
      <color theme="0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sz val="9"/>
      <color theme="0"/>
      <name val="Arial"/>
      <family val="2"/>
    </font>
    <font>
      <b/>
      <i/>
      <sz val="10"/>
      <color rgb="FF6D264E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531A42"/>
        <bgColor theme="0"/>
      </patternFill>
    </fill>
    <fill>
      <patternFill patternType="solid">
        <fgColor rgb="FFFAF0F7"/>
        <bgColor theme="0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/>
      <top style="thin">
        <color rgb="FF6D264E"/>
      </top>
      <bottom style="thin">
        <color rgb="FF6D264E"/>
      </bottom>
      <diagonal/>
    </border>
    <border>
      <left style="dashed">
        <color rgb="FF6D264E"/>
      </left>
      <right/>
      <top style="thin">
        <color rgb="FF6D264E"/>
      </top>
      <bottom style="thin">
        <color rgb="FF6D264E"/>
      </bottom>
      <diagonal/>
    </border>
    <border>
      <left/>
      <right style="thin">
        <color theme="0"/>
      </right>
      <top style="thin">
        <color rgb="FF6D264E"/>
      </top>
      <bottom style="thin">
        <color rgb="FF6D264E"/>
      </bottom>
      <diagonal/>
    </border>
    <border>
      <left/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</borders>
  <cellStyleXfs count="300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3" borderId="4" applyNumberFormat="0" applyFont="0" applyAlignment="0" applyProtection="0"/>
    <xf numFmtId="0" fontId="6" fillId="23" borderId="4" applyNumberFormat="0" applyFont="0" applyAlignment="0" applyProtection="0"/>
    <xf numFmtId="0" fontId="6" fillId="23" borderId="4" applyNumberFormat="0" applyFont="0" applyAlignment="0" applyProtection="0"/>
    <xf numFmtId="0" fontId="6" fillId="23" borderId="4" applyNumberFormat="0" applyFont="0" applyAlignment="0" applyProtection="0"/>
    <xf numFmtId="0" fontId="6" fillId="23" borderId="4" applyNumberFormat="0" applyFont="0" applyAlignment="0" applyProtection="0"/>
    <xf numFmtId="0" fontId="6" fillId="23" borderId="4" applyNumberFormat="0" applyFont="0" applyAlignment="0" applyProtection="0"/>
    <xf numFmtId="0" fontId="6" fillId="23" borderId="4" applyNumberFormat="0" applyFon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9" fontId="2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6" fillId="24" borderId="0" xfId="0" applyFont="1" applyFill="1"/>
    <xf numFmtId="0" fontId="6" fillId="24" borderId="0" xfId="0" applyFont="1" applyFill="1" applyBorder="1"/>
    <xf numFmtId="0" fontId="5" fillId="24" borderId="0" xfId="0" applyFont="1" applyFill="1"/>
    <xf numFmtId="0" fontId="30" fillId="24" borderId="0" xfId="0" applyFont="1" applyFill="1" applyAlignment="1">
      <alignment vertical="center"/>
    </xf>
    <xf numFmtId="0" fontId="6" fillId="24" borderId="0" xfId="0" applyFont="1" applyFill="1" applyAlignment="1">
      <alignment vertical="center"/>
    </xf>
    <xf numFmtId="0" fontId="6" fillId="24" borderId="0" xfId="0" applyFont="1" applyFill="1" applyAlignment="1">
      <alignment horizontal="left" indent="1"/>
    </xf>
    <xf numFmtId="0" fontId="26" fillId="27" borderId="10" xfId="0" applyFont="1" applyFill="1" applyBorder="1"/>
    <xf numFmtId="2" fontId="32" fillId="24" borderId="0" xfId="0" applyNumberFormat="1" applyFont="1" applyFill="1" applyBorder="1" applyAlignment="1">
      <alignment horizontal="left" vertical="center" indent="2"/>
    </xf>
    <xf numFmtId="0" fontId="25" fillId="25" borderId="0" xfId="0" applyFont="1" applyFill="1"/>
    <xf numFmtId="0" fontId="32" fillId="24" borderId="0" xfId="0" applyFont="1" applyFill="1" applyAlignment="1">
      <alignment vertical="center"/>
    </xf>
    <xf numFmtId="0" fontId="32" fillId="24" borderId="0" xfId="0" applyFont="1" applyFill="1" applyAlignment="1">
      <alignment horizontal="left" vertical="center" indent="1"/>
    </xf>
    <xf numFmtId="0" fontId="33" fillId="24" borderId="0" xfId="0" applyFont="1" applyFill="1" applyAlignment="1">
      <alignment horizontal="left" vertical="center" indent="1"/>
    </xf>
    <xf numFmtId="0" fontId="33" fillId="24" borderId="0" xfId="0" applyFont="1" applyFill="1" applyAlignment="1">
      <alignment horizontal="left" vertical="center" indent="2"/>
    </xf>
    <xf numFmtId="0" fontId="27" fillId="25" borderId="10" xfId="0" applyFont="1" applyFill="1" applyBorder="1"/>
    <xf numFmtId="0" fontId="26" fillId="24" borderId="10" xfId="0" applyFont="1" applyFill="1" applyBorder="1"/>
    <xf numFmtId="1" fontId="27" fillId="25" borderId="10" xfId="0" applyNumberFormat="1" applyFont="1" applyFill="1" applyBorder="1"/>
    <xf numFmtId="0" fontId="26" fillId="27" borderId="13" xfId="0" applyFont="1" applyFill="1" applyBorder="1"/>
    <xf numFmtId="3" fontId="27" fillId="25" borderId="15" xfId="0" applyNumberFormat="1" applyFont="1" applyFill="1" applyBorder="1"/>
    <xf numFmtId="2" fontId="26" fillId="24" borderId="15" xfId="0" applyNumberFormat="1" applyFont="1" applyFill="1" applyBorder="1"/>
    <xf numFmtId="0" fontId="26" fillId="27" borderId="15" xfId="0" applyFont="1" applyFill="1" applyBorder="1"/>
    <xf numFmtId="0" fontId="30" fillId="24" borderId="0" xfId="0" applyFont="1" applyFill="1" applyBorder="1" applyAlignment="1">
      <alignment vertical="center"/>
    </xf>
    <xf numFmtId="3" fontId="27" fillId="25" borderId="17" xfId="0" applyNumberFormat="1" applyFont="1" applyFill="1" applyBorder="1"/>
    <xf numFmtId="2" fontId="26" fillId="24" borderId="17" xfId="0" applyNumberFormat="1" applyFont="1" applyFill="1" applyBorder="1"/>
    <xf numFmtId="0" fontId="26" fillId="27" borderId="17" xfId="0" applyFont="1" applyFill="1" applyBorder="1"/>
    <xf numFmtId="0" fontId="6" fillId="24" borderId="0" xfId="0" applyFont="1" applyFill="1" applyBorder="1" applyAlignment="1">
      <alignment horizontal="left" indent="1"/>
    </xf>
    <xf numFmtId="0" fontId="5" fillId="24" borderId="0" xfId="0" applyFont="1" applyFill="1" applyBorder="1"/>
    <xf numFmtId="2" fontId="26" fillId="24" borderId="15" xfId="0" applyNumberFormat="1" applyFont="1" applyFill="1" applyBorder="1" applyAlignment="1">
      <alignment horizontal="right"/>
    </xf>
    <xf numFmtId="2" fontId="27" fillId="24" borderId="17" xfId="0" applyNumberFormat="1" applyFont="1" applyFill="1" applyBorder="1"/>
    <xf numFmtId="0" fontId="26" fillId="24" borderId="0" xfId="0" applyFont="1" applyFill="1" applyBorder="1"/>
    <xf numFmtId="0" fontId="31" fillId="26" borderId="16" xfId="0" applyFont="1" applyFill="1" applyBorder="1"/>
    <xf numFmtId="0" fontId="27" fillId="25" borderId="17" xfId="0" applyFont="1" applyFill="1" applyBorder="1"/>
    <xf numFmtId="0" fontId="26" fillId="24" borderId="17" xfId="0" applyFont="1" applyFill="1" applyBorder="1"/>
    <xf numFmtId="1" fontId="27" fillId="25" borderId="17" xfId="0" applyNumberFormat="1" applyFont="1" applyFill="1" applyBorder="1"/>
    <xf numFmtId="0" fontId="26" fillId="24" borderId="0" xfId="0" applyFont="1" applyFill="1" applyBorder="1" applyAlignment="1">
      <alignment horizontal="left" indent="1"/>
    </xf>
    <xf numFmtId="0" fontId="28" fillId="24" borderId="0" xfId="0" applyFont="1" applyFill="1" applyBorder="1"/>
    <xf numFmtId="3" fontId="27" fillId="24" borderId="15" xfId="0" applyNumberFormat="1" applyFont="1" applyFill="1" applyBorder="1"/>
    <xf numFmtId="0" fontId="31" fillId="26" borderId="10" xfId="0" applyFont="1" applyFill="1" applyBorder="1"/>
    <xf numFmtId="0" fontId="34" fillId="26" borderId="11" xfId="0" applyFont="1" applyFill="1" applyBorder="1" applyAlignment="1">
      <alignment horizontal="center" vertical="center" wrapText="1"/>
    </xf>
    <xf numFmtId="0" fontId="34" fillId="26" borderId="12" xfId="0" applyFont="1" applyFill="1" applyBorder="1" applyAlignment="1">
      <alignment horizontal="center" vertical="center"/>
    </xf>
    <xf numFmtId="0" fontId="34" fillId="26" borderId="14" xfId="0" applyFont="1" applyFill="1" applyBorder="1" applyAlignment="1">
      <alignment horizontal="center" vertical="center"/>
    </xf>
    <xf numFmtId="0" fontId="34" fillId="26" borderId="16" xfId="0" applyFont="1" applyFill="1" applyBorder="1" applyAlignment="1">
      <alignment horizontal="center" vertical="center"/>
    </xf>
    <xf numFmtId="0" fontId="31" fillId="26" borderId="16" xfId="0" applyFont="1" applyFill="1" applyBorder="1" applyAlignment="1">
      <alignment vertical="center"/>
    </xf>
    <xf numFmtId="0" fontId="32" fillId="24" borderId="0" xfId="0" applyFont="1" applyFill="1" applyAlignment="1">
      <alignment horizontal="left" vertical="center" indent="3"/>
    </xf>
    <xf numFmtId="0" fontId="32" fillId="24" borderId="0" xfId="0" applyFont="1" applyFill="1" applyBorder="1" applyAlignment="1">
      <alignment horizontal="left" vertical="center" indent="3"/>
    </xf>
    <xf numFmtId="0" fontId="32" fillId="24" borderId="0" xfId="0" applyFont="1" applyFill="1" applyBorder="1" applyAlignment="1">
      <alignment horizontal="left" vertical="center" indent="2"/>
    </xf>
    <xf numFmtId="0" fontId="32" fillId="24" borderId="0" xfId="0" applyFont="1" applyFill="1" applyAlignment="1">
      <alignment horizontal="left" vertical="center" indent="2"/>
    </xf>
    <xf numFmtId="9" fontId="32" fillId="24" borderId="0" xfId="294" applyFont="1" applyFill="1" applyAlignment="1">
      <alignment horizontal="left" vertical="center" indent="3"/>
    </xf>
    <xf numFmtId="9" fontId="32" fillId="24" borderId="0" xfId="294" applyFont="1" applyFill="1" applyBorder="1" applyAlignment="1">
      <alignment horizontal="left" vertical="center" indent="3"/>
    </xf>
    <xf numFmtId="9" fontId="32" fillId="24" borderId="0" xfId="294" applyFont="1" applyFill="1" applyBorder="1" applyAlignment="1">
      <alignment horizontal="left" vertical="center" indent="2"/>
    </xf>
    <xf numFmtId="0" fontId="32" fillId="24" borderId="0" xfId="0" applyFont="1" applyFill="1"/>
    <xf numFmtId="0" fontId="32" fillId="24" borderId="0" xfId="0" applyFont="1" applyFill="1" applyBorder="1"/>
    <xf numFmtId="2" fontId="32" fillId="24" borderId="0" xfId="0" applyNumberFormat="1" applyFont="1" applyFill="1" applyBorder="1"/>
    <xf numFmtId="164" fontId="27" fillId="25" borderId="13" xfId="0" applyNumberFormat="1" applyFont="1" applyFill="1" applyBorder="1"/>
    <xf numFmtId="164" fontId="26" fillId="24" borderId="13" xfId="0" applyNumberFormat="1" applyFont="1" applyFill="1" applyBorder="1"/>
    <xf numFmtId="2" fontId="27" fillId="27" borderId="18" xfId="0" applyNumberFormat="1" applyFont="1" applyFill="1" applyBorder="1" applyAlignment="1">
      <alignment horizontal="left" vertical="center" indent="1"/>
    </xf>
    <xf numFmtId="2" fontId="27" fillId="25" borderId="18" xfId="0" applyNumberFormat="1" applyFont="1" applyFill="1" applyBorder="1" applyAlignment="1">
      <alignment horizontal="left" indent="2"/>
    </xf>
    <xf numFmtId="2" fontId="26" fillId="24" borderId="18" xfId="0" applyNumberFormat="1" applyFont="1" applyFill="1" applyBorder="1" applyAlignment="1">
      <alignment horizontal="left" indent="3"/>
    </xf>
    <xf numFmtId="0" fontId="27" fillId="25" borderId="18" xfId="0" applyFont="1" applyFill="1" applyBorder="1" applyAlignment="1">
      <alignment horizontal="left" indent="2"/>
    </xf>
    <xf numFmtId="0" fontId="26" fillId="24" borderId="18" xfId="0" applyFont="1" applyFill="1" applyBorder="1" applyAlignment="1">
      <alignment horizontal="left" indent="3"/>
    </xf>
    <xf numFmtId="49" fontId="33" fillId="24" borderId="0" xfId="294" applyNumberFormat="1" applyFont="1" applyFill="1" applyAlignment="1">
      <alignment horizontal="left" vertical="center" wrapText="1" indent="1"/>
    </xf>
    <xf numFmtId="0" fontId="35" fillId="24" borderId="0" xfId="0" applyFont="1" applyFill="1" applyBorder="1" applyAlignment="1">
      <alignment vertical="center"/>
    </xf>
  </cellXfs>
  <cellStyles count="300">
    <cellStyle name="20% - Énfasis1 2" xfId="1" xr:uid="{00000000-0005-0000-0000-000000000000}"/>
    <cellStyle name="20% - Énfasis1 3" xfId="2" xr:uid="{00000000-0005-0000-0000-000001000000}"/>
    <cellStyle name="20% - Énfasis1 4" xfId="3" xr:uid="{00000000-0005-0000-0000-000002000000}"/>
    <cellStyle name="20% - Énfasis1 5" xfId="4" xr:uid="{00000000-0005-0000-0000-000003000000}"/>
    <cellStyle name="20% - Énfasis1 6" xfId="5" xr:uid="{00000000-0005-0000-0000-000004000000}"/>
    <cellStyle name="20% - Énfasis1 7" xfId="6" xr:uid="{00000000-0005-0000-0000-000005000000}"/>
    <cellStyle name="20% - Énfasis1 8" xfId="7" xr:uid="{00000000-0005-0000-0000-000006000000}"/>
    <cellStyle name="20% - Énfasis2 2" xfId="8" xr:uid="{00000000-0005-0000-0000-000007000000}"/>
    <cellStyle name="20% - Énfasis2 3" xfId="9" xr:uid="{00000000-0005-0000-0000-000008000000}"/>
    <cellStyle name="20% - Énfasis2 4" xfId="10" xr:uid="{00000000-0005-0000-0000-000009000000}"/>
    <cellStyle name="20% - Énfasis2 5" xfId="11" xr:uid="{00000000-0005-0000-0000-00000A000000}"/>
    <cellStyle name="20% - Énfasis2 6" xfId="12" xr:uid="{00000000-0005-0000-0000-00000B000000}"/>
    <cellStyle name="20% - Énfasis2 7" xfId="13" xr:uid="{00000000-0005-0000-0000-00000C000000}"/>
    <cellStyle name="20% - Énfasis2 8" xfId="14" xr:uid="{00000000-0005-0000-0000-00000D000000}"/>
    <cellStyle name="20% - Énfasis3 2" xfId="15" xr:uid="{00000000-0005-0000-0000-00000E000000}"/>
    <cellStyle name="20% - Énfasis3 3" xfId="16" xr:uid="{00000000-0005-0000-0000-00000F000000}"/>
    <cellStyle name="20% - Énfasis3 4" xfId="17" xr:uid="{00000000-0005-0000-0000-000010000000}"/>
    <cellStyle name="20% - Énfasis3 5" xfId="18" xr:uid="{00000000-0005-0000-0000-000011000000}"/>
    <cellStyle name="20% - Énfasis3 6" xfId="19" xr:uid="{00000000-0005-0000-0000-000012000000}"/>
    <cellStyle name="20% - Énfasis3 7" xfId="20" xr:uid="{00000000-0005-0000-0000-000013000000}"/>
    <cellStyle name="20% - Énfasis3 8" xfId="21" xr:uid="{00000000-0005-0000-0000-000014000000}"/>
    <cellStyle name="20% - Énfasis4 2" xfId="22" xr:uid="{00000000-0005-0000-0000-000015000000}"/>
    <cellStyle name="20% - Énfasis4 3" xfId="23" xr:uid="{00000000-0005-0000-0000-000016000000}"/>
    <cellStyle name="20% - Énfasis4 4" xfId="24" xr:uid="{00000000-0005-0000-0000-000017000000}"/>
    <cellStyle name="20% - Énfasis4 5" xfId="25" xr:uid="{00000000-0005-0000-0000-000018000000}"/>
    <cellStyle name="20% - Énfasis4 6" xfId="26" xr:uid="{00000000-0005-0000-0000-000019000000}"/>
    <cellStyle name="20% - Énfasis4 7" xfId="27" xr:uid="{00000000-0005-0000-0000-00001A000000}"/>
    <cellStyle name="20% - Énfasis4 8" xfId="28" xr:uid="{00000000-0005-0000-0000-00001B000000}"/>
    <cellStyle name="20% - Énfasis5 2" xfId="29" xr:uid="{00000000-0005-0000-0000-00001C000000}"/>
    <cellStyle name="20% - Énfasis5 3" xfId="30" xr:uid="{00000000-0005-0000-0000-00001D000000}"/>
    <cellStyle name="20% - Énfasis5 4" xfId="31" xr:uid="{00000000-0005-0000-0000-00001E000000}"/>
    <cellStyle name="20% - Énfasis5 5" xfId="32" xr:uid="{00000000-0005-0000-0000-00001F000000}"/>
    <cellStyle name="20% - Énfasis5 6" xfId="33" xr:uid="{00000000-0005-0000-0000-000020000000}"/>
    <cellStyle name="20% - Énfasis5 7" xfId="34" xr:uid="{00000000-0005-0000-0000-000021000000}"/>
    <cellStyle name="20% - Énfasis5 8" xfId="35" xr:uid="{00000000-0005-0000-0000-000022000000}"/>
    <cellStyle name="20% - Énfasis6 2" xfId="36" xr:uid="{00000000-0005-0000-0000-000023000000}"/>
    <cellStyle name="20% - Énfasis6 3" xfId="37" xr:uid="{00000000-0005-0000-0000-000024000000}"/>
    <cellStyle name="20% - Énfasis6 4" xfId="38" xr:uid="{00000000-0005-0000-0000-000025000000}"/>
    <cellStyle name="20% - Énfasis6 5" xfId="39" xr:uid="{00000000-0005-0000-0000-000026000000}"/>
    <cellStyle name="20% - Énfasis6 6" xfId="40" xr:uid="{00000000-0005-0000-0000-000027000000}"/>
    <cellStyle name="20% - Énfasis6 7" xfId="41" xr:uid="{00000000-0005-0000-0000-000028000000}"/>
    <cellStyle name="20% - Énfasis6 8" xfId="42" xr:uid="{00000000-0005-0000-0000-000029000000}"/>
    <cellStyle name="40% - Énfasis1 2" xfId="43" xr:uid="{00000000-0005-0000-0000-00002A000000}"/>
    <cellStyle name="40% - Énfasis1 3" xfId="44" xr:uid="{00000000-0005-0000-0000-00002B000000}"/>
    <cellStyle name="40% - Énfasis1 4" xfId="45" xr:uid="{00000000-0005-0000-0000-00002C000000}"/>
    <cellStyle name="40% - Énfasis1 5" xfId="46" xr:uid="{00000000-0005-0000-0000-00002D000000}"/>
    <cellStyle name="40% - Énfasis1 6" xfId="47" xr:uid="{00000000-0005-0000-0000-00002E000000}"/>
    <cellStyle name="40% - Énfasis1 7" xfId="48" xr:uid="{00000000-0005-0000-0000-00002F000000}"/>
    <cellStyle name="40% - Énfasis1 8" xfId="49" xr:uid="{00000000-0005-0000-0000-000030000000}"/>
    <cellStyle name="40% - Énfasis2 2" xfId="50" xr:uid="{00000000-0005-0000-0000-000031000000}"/>
    <cellStyle name="40% - Énfasis2 3" xfId="51" xr:uid="{00000000-0005-0000-0000-000032000000}"/>
    <cellStyle name="40% - Énfasis2 4" xfId="52" xr:uid="{00000000-0005-0000-0000-000033000000}"/>
    <cellStyle name="40% - Énfasis2 5" xfId="53" xr:uid="{00000000-0005-0000-0000-000034000000}"/>
    <cellStyle name="40% - Énfasis2 6" xfId="54" xr:uid="{00000000-0005-0000-0000-000035000000}"/>
    <cellStyle name="40% - Énfasis2 7" xfId="55" xr:uid="{00000000-0005-0000-0000-000036000000}"/>
    <cellStyle name="40% - Énfasis2 8" xfId="56" xr:uid="{00000000-0005-0000-0000-000037000000}"/>
    <cellStyle name="40% - Énfasis3 2" xfId="57" xr:uid="{00000000-0005-0000-0000-000038000000}"/>
    <cellStyle name="40% - Énfasis3 3" xfId="58" xr:uid="{00000000-0005-0000-0000-000039000000}"/>
    <cellStyle name="40% - Énfasis3 4" xfId="59" xr:uid="{00000000-0005-0000-0000-00003A000000}"/>
    <cellStyle name="40% - Énfasis3 5" xfId="60" xr:uid="{00000000-0005-0000-0000-00003B000000}"/>
    <cellStyle name="40% - Énfasis3 6" xfId="61" xr:uid="{00000000-0005-0000-0000-00003C000000}"/>
    <cellStyle name="40% - Énfasis3 7" xfId="62" xr:uid="{00000000-0005-0000-0000-00003D000000}"/>
    <cellStyle name="40% - Énfasis3 8" xfId="63" xr:uid="{00000000-0005-0000-0000-00003E000000}"/>
    <cellStyle name="40% - Énfasis4 2" xfId="64" xr:uid="{00000000-0005-0000-0000-00003F000000}"/>
    <cellStyle name="40% - Énfasis4 3" xfId="65" xr:uid="{00000000-0005-0000-0000-000040000000}"/>
    <cellStyle name="40% - Énfasis4 4" xfId="66" xr:uid="{00000000-0005-0000-0000-000041000000}"/>
    <cellStyle name="40% - Énfasis4 5" xfId="67" xr:uid="{00000000-0005-0000-0000-000042000000}"/>
    <cellStyle name="40% - Énfasis4 6" xfId="68" xr:uid="{00000000-0005-0000-0000-000043000000}"/>
    <cellStyle name="40% - Énfasis4 7" xfId="69" xr:uid="{00000000-0005-0000-0000-000044000000}"/>
    <cellStyle name="40% - Énfasis4 8" xfId="70" xr:uid="{00000000-0005-0000-0000-000045000000}"/>
    <cellStyle name="40% - Énfasis5 2" xfId="71" xr:uid="{00000000-0005-0000-0000-000046000000}"/>
    <cellStyle name="40% - Énfasis5 3" xfId="72" xr:uid="{00000000-0005-0000-0000-000047000000}"/>
    <cellStyle name="40% - Énfasis5 4" xfId="73" xr:uid="{00000000-0005-0000-0000-000048000000}"/>
    <cellStyle name="40% - Énfasis5 5" xfId="74" xr:uid="{00000000-0005-0000-0000-000049000000}"/>
    <cellStyle name="40% - Énfasis5 6" xfId="75" xr:uid="{00000000-0005-0000-0000-00004A000000}"/>
    <cellStyle name="40% - Énfasis5 7" xfId="76" xr:uid="{00000000-0005-0000-0000-00004B000000}"/>
    <cellStyle name="40% - Énfasis5 8" xfId="77" xr:uid="{00000000-0005-0000-0000-00004C000000}"/>
    <cellStyle name="40% - Énfasis6 2" xfId="78" xr:uid="{00000000-0005-0000-0000-00004D000000}"/>
    <cellStyle name="40% - Énfasis6 3" xfId="79" xr:uid="{00000000-0005-0000-0000-00004E000000}"/>
    <cellStyle name="40% - Énfasis6 4" xfId="80" xr:uid="{00000000-0005-0000-0000-00004F000000}"/>
    <cellStyle name="40% - Énfasis6 5" xfId="81" xr:uid="{00000000-0005-0000-0000-000050000000}"/>
    <cellStyle name="40% - Énfasis6 6" xfId="82" xr:uid="{00000000-0005-0000-0000-000051000000}"/>
    <cellStyle name="40% - Énfasis6 7" xfId="83" xr:uid="{00000000-0005-0000-0000-000052000000}"/>
    <cellStyle name="40% - Énfasis6 8" xfId="84" xr:uid="{00000000-0005-0000-0000-000053000000}"/>
    <cellStyle name="60% - Énfasis1 2" xfId="85" xr:uid="{00000000-0005-0000-0000-000054000000}"/>
    <cellStyle name="60% - Énfasis1 3" xfId="86" xr:uid="{00000000-0005-0000-0000-000055000000}"/>
    <cellStyle name="60% - Énfasis1 4" xfId="87" xr:uid="{00000000-0005-0000-0000-000056000000}"/>
    <cellStyle name="60% - Énfasis1 5" xfId="88" xr:uid="{00000000-0005-0000-0000-000057000000}"/>
    <cellStyle name="60% - Énfasis1 6" xfId="89" xr:uid="{00000000-0005-0000-0000-000058000000}"/>
    <cellStyle name="60% - Énfasis1 7" xfId="90" xr:uid="{00000000-0005-0000-0000-000059000000}"/>
    <cellStyle name="60% - Énfasis1 8" xfId="91" xr:uid="{00000000-0005-0000-0000-00005A000000}"/>
    <cellStyle name="60% - Énfasis2 2" xfId="92" xr:uid="{00000000-0005-0000-0000-00005B000000}"/>
    <cellStyle name="60% - Énfasis2 3" xfId="93" xr:uid="{00000000-0005-0000-0000-00005C000000}"/>
    <cellStyle name="60% - Énfasis2 4" xfId="94" xr:uid="{00000000-0005-0000-0000-00005D000000}"/>
    <cellStyle name="60% - Énfasis2 5" xfId="95" xr:uid="{00000000-0005-0000-0000-00005E000000}"/>
    <cellStyle name="60% - Énfasis2 6" xfId="96" xr:uid="{00000000-0005-0000-0000-00005F000000}"/>
    <cellStyle name="60% - Énfasis2 7" xfId="97" xr:uid="{00000000-0005-0000-0000-000060000000}"/>
    <cellStyle name="60% - Énfasis2 8" xfId="98" xr:uid="{00000000-0005-0000-0000-000061000000}"/>
    <cellStyle name="60% - Énfasis3 2" xfId="99" xr:uid="{00000000-0005-0000-0000-000062000000}"/>
    <cellStyle name="60% - Énfasis3 3" xfId="100" xr:uid="{00000000-0005-0000-0000-000063000000}"/>
    <cellStyle name="60% - Énfasis3 4" xfId="101" xr:uid="{00000000-0005-0000-0000-000064000000}"/>
    <cellStyle name="60% - Énfasis3 5" xfId="102" xr:uid="{00000000-0005-0000-0000-000065000000}"/>
    <cellStyle name="60% - Énfasis3 6" xfId="103" xr:uid="{00000000-0005-0000-0000-000066000000}"/>
    <cellStyle name="60% - Énfasis3 7" xfId="104" xr:uid="{00000000-0005-0000-0000-000067000000}"/>
    <cellStyle name="60% - Énfasis3 8" xfId="105" xr:uid="{00000000-0005-0000-0000-000068000000}"/>
    <cellStyle name="60% - Énfasis4 2" xfId="106" xr:uid="{00000000-0005-0000-0000-000069000000}"/>
    <cellStyle name="60% - Énfasis4 3" xfId="107" xr:uid="{00000000-0005-0000-0000-00006A000000}"/>
    <cellStyle name="60% - Énfasis4 4" xfId="108" xr:uid="{00000000-0005-0000-0000-00006B000000}"/>
    <cellStyle name="60% - Énfasis4 5" xfId="109" xr:uid="{00000000-0005-0000-0000-00006C000000}"/>
    <cellStyle name="60% - Énfasis4 6" xfId="110" xr:uid="{00000000-0005-0000-0000-00006D000000}"/>
    <cellStyle name="60% - Énfasis4 7" xfId="111" xr:uid="{00000000-0005-0000-0000-00006E000000}"/>
    <cellStyle name="60% - Énfasis4 8" xfId="112" xr:uid="{00000000-0005-0000-0000-00006F000000}"/>
    <cellStyle name="60% - Énfasis5 2" xfId="113" xr:uid="{00000000-0005-0000-0000-000070000000}"/>
    <cellStyle name="60% - Énfasis5 3" xfId="114" xr:uid="{00000000-0005-0000-0000-000071000000}"/>
    <cellStyle name="60% - Énfasis5 4" xfId="115" xr:uid="{00000000-0005-0000-0000-000072000000}"/>
    <cellStyle name="60% - Énfasis5 5" xfId="116" xr:uid="{00000000-0005-0000-0000-000073000000}"/>
    <cellStyle name="60% - Énfasis5 6" xfId="117" xr:uid="{00000000-0005-0000-0000-000074000000}"/>
    <cellStyle name="60% - Énfasis5 7" xfId="118" xr:uid="{00000000-0005-0000-0000-000075000000}"/>
    <cellStyle name="60% - Énfasis5 8" xfId="119" xr:uid="{00000000-0005-0000-0000-000076000000}"/>
    <cellStyle name="60% - Énfasis6 2" xfId="120" xr:uid="{00000000-0005-0000-0000-000077000000}"/>
    <cellStyle name="60% - Énfasis6 3" xfId="121" xr:uid="{00000000-0005-0000-0000-000078000000}"/>
    <cellStyle name="60% - Énfasis6 4" xfId="122" xr:uid="{00000000-0005-0000-0000-000079000000}"/>
    <cellStyle name="60% - Énfasis6 5" xfId="123" xr:uid="{00000000-0005-0000-0000-00007A000000}"/>
    <cellStyle name="60% - Énfasis6 6" xfId="124" xr:uid="{00000000-0005-0000-0000-00007B000000}"/>
    <cellStyle name="60% - Énfasis6 7" xfId="125" xr:uid="{00000000-0005-0000-0000-00007C000000}"/>
    <cellStyle name="60% - Énfasis6 8" xfId="126" xr:uid="{00000000-0005-0000-0000-00007D000000}"/>
    <cellStyle name="Buena 2" xfId="127" xr:uid="{00000000-0005-0000-0000-00007E000000}"/>
    <cellStyle name="Buena 3" xfId="128" xr:uid="{00000000-0005-0000-0000-00007F000000}"/>
    <cellStyle name="Buena 4" xfId="129" xr:uid="{00000000-0005-0000-0000-000080000000}"/>
    <cellStyle name="Buena 5" xfId="130" xr:uid="{00000000-0005-0000-0000-000081000000}"/>
    <cellStyle name="Buena 6" xfId="131" xr:uid="{00000000-0005-0000-0000-000082000000}"/>
    <cellStyle name="Buena 7" xfId="132" xr:uid="{00000000-0005-0000-0000-000083000000}"/>
    <cellStyle name="Buena 8" xfId="133" xr:uid="{00000000-0005-0000-0000-000084000000}"/>
    <cellStyle name="Cálculo 2" xfId="134" xr:uid="{00000000-0005-0000-0000-000085000000}"/>
    <cellStyle name="Cálculo 3" xfId="135" xr:uid="{00000000-0005-0000-0000-000086000000}"/>
    <cellStyle name="Cálculo 4" xfId="136" xr:uid="{00000000-0005-0000-0000-000087000000}"/>
    <cellStyle name="Cálculo 5" xfId="137" xr:uid="{00000000-0005-0000-0000-000088000000}"/>
    <cellStyle name="Cálculo 6" xfId="138" xr:uid="{00000000-0005-0000-0000-000089000000}"/>
    <cellStyle name="Cálculo 7" xfId="139" xr:uid="{00000000-0005-0000-0000-00008A000000}"/>
    <cellStyle name="Cálculo 8" xfId="140" xr:uid="{00000000-0005-0000-0000-00008B000000}"/>
    <cellStyle name="Celda de comprobación 2" xfId="141" xr:uid="{00000000-0005-0000-0000-00008C000000}"/>
    <cellStyle name="Celda de comprobación 3" xfId="142" xr:uid="{00000000-0005-0000-0000-00008D000000}"/>
    <cellStyle name="Celda de comprobación 4" xfId="143" xr:uid="{00000000-0005-0000-0000-00008E000000}"/>
    <cellStyle name="Celda de comprobación 5" xfId="144" xr:uid="{00000000-0005-0000-0000-00008F000000}"/>
    <cellStyle name="Celda de comprobación 6" xfId="145" xr:uid="{00000000-0005-0000-0000-000090000000}"/>
    <cellStyle name="Celda de comprobación 7" xfId="146" xr:uid="{00000000-0005-0000-0000-000091000000}"/>
    <cellStyle name="Celda de comprobación 8" xfId="147" xr:uid="{00000000-0005-0000-0000-000092000000}"/>
    <cellStyle name="Celda vinculada 2" xfId="148" xr:uid="{00000000-0005-0000-0000-000093000000}"/>
    <cellStyle name="Celda vinculada 3" xfId="149" xr:uid="{00000000-0005-0000-0000-000094000000}"/>
    <cellStyle name="Celda vinculada 4" xfId="150" xr:uid="{00000000-0005-0000-0000-000095000000}"/>
    <cellStyle name="Celda vinculada 5" xfId="151" xr:uid="{00000000-0005-0000-0000-000096000000}"/>
    <cellStyle name="Celda vinculada 6" xfId="152" xr:uid="{00000000-0005-0000-0000-000097000000}"/>
    <cellStyle name="Celda vinculada 7" xfId="153" xr:uid="{00000000-0005-0000-0000-000098000000}"/>
    <cellStyle name="Celda vinculada 8" xfId="154" xr:uid="{00000000-0005-0000-0000-000099000000}"/>
    <cellStyle name="Encabezado 4 2" xfId="155" xr:uid="{00000000-0005-0000-0000-00009A000000}"/>
    <cellStyle name="Encabezado 4 3" xfId="156" xr:uid="{00000000-0005-0000-0000-00009B000000}"/>
    <cellStyle name="Encabezado 4 4" xfId="157" xr:uid="{00000000-0005-0000-0000-00009C000000}"/>
    <cellStyle name="Encabezado 4 5" xfId="158" xr:uid="{00000000-0005-0000-0000-00009D000000}"/>
    <cellStyle name="Encabezado 4 6" xfId="159" xr:uid="{00000000-0005-0000-0000-00009E000000}"/>
    <cellStyle name="Encabezado 4 7" xfId="160" xr:uid="{00000000-0005-0000-0000-00009F000000}"/>
    <cellStyle name="Encabezado 4 8" xfId="161" xr:uid="{00000000-0005-0000-0000-0000A0000000}"/>
    <cellStyle name="Énfasis1 2" xfId="162" xr:uid="{00000000-0005-0000-0000-0000A1000000}"/>
    <cellStyle name="Énfasis1 3" xfId="163" xr:uid="{00000000-0005-0000-0000-0000A2000000}"/>
    <cellStyle name="Énfasis1 4" xfId="164" xr:uid="{00000000-0005-0000-0000-0000A3000000}"/>
    <cellStyle name="Énfasis1 5" xfId="165" xr:uid="{00000000-0005-0000-0000-0000A4000000}"/>
    <cellStyle name="Énfasis1 6" xfId="166" xr:uid="{00000000-0005-0000-0000-0000A5000000}"/>
    <cellStyle name="Énfasis1 7" xfId="167" xr:uid="{00000000-0005-0000-0000-0000A6000000}"/>
    <cellStyle name="Énfasis1 8" xfId="168" xr:uid="{00000000-0005-0000-0000-0000A7000000}"/>
    <cellStyle name="Énfasis2 2" xfId="169" xr:uid="{00000000-0005-0000-0000-0000A8000000}"/>
    <cellStyle name="Énfasis2 3" xfId="170" xr:uid="{00000000-0005-0000-0000-0000A9000000}"/>
    <cellStyle name="Énfasis2 4" xfId="171" xr:uid="{00000000-0005-0000-0000-0000AA000000}"/>
    <cellStyle name="Énfasis2 5" xfId="172" xr:uid="{00000000-0005-0000-0000-0000AB000000}"/>
    <cellStyle name="Énfasis2 6" xfId="173" xr:uid="{00000000-0005-0000-0000-0000AC000000}"/>
    <cellStyle name="Énfasis2 7" xfId="174" xr:uid="{00000000-0005-0000-0000-0000AD000000}"/>
    <cellStyle name="Énfasis2 8" xfId="175" xr:uid="{00000000-0005-0000-0000-0000AE000000}"/>
    <cellStyle name="Énfasis3 2" xfId="176" xr:uid="{00000000-0005-0000-0000-0000AF000000}"/>
    <cellStyle name="Énfasis3 3" xfId="177" xr:uid="{00000000-0005-0000-0000-0000B0000000}"/>
    <cellStyle name="Énfasis3 4" xfId="178" xr:uid="{00000000-0005-0000-0000-0000B1000000}"/>
    <cellStyle name="Énfasis3 5" xfId="179" xr:uid="{00000000-0005-0000-0000-0000B2000000}"/>
    <cellStyle name="Énfasis3 6" xfId="180" xr:uid="{00000000-0005-0000-0000-0000B3000000}"/>
    <cellStyle name="Énfasis3 7" xfId="181" xr:uid="{00000000-0005-0000-0000-0000B4000000}"/>
    <cellStyle name="Énfasis3 8" xfId="182" xr:uid="{00000000-0005-0000-0000-0000B5000000}"/>
    <cellStyle name="Énfasis4 2" xfId="183" xr:uid="{00000000-0005-0000-0000-0000B6000000}"/>
    <cellStyle name="Énfasis4 3" xfId="184" xr:uid="{00000000-0005-0000-0000-0000B7000000}"/>
    <cellStyle name="Énfasis4 4" xfId="185" xr:uid="{00000000-0005-0000-0000-0000B8000000}"/>
    <cellStyle name="Énfasis4 5" xfId="186" xr:uid="{00000000-0005-0000-0000-0000B9000000}"/>
    <cellStyle name="Énfasis4 6" xfId="187" xr:uid="{00000000-0005-0000-0000-0000BA000000}"/>
    <cellStyle name="Énfasis4 7" xfId="188" xr:uid="{00000000-0005-0000-0000-0000BB000000}"/>
    <cellStyle name="Énfasis4 8" xfId="189" xr:uid="{00000000-0005-0000-0000-0000BC000000}"/>
    <cellStyle name="Énfasis5 2" xfId="190" xr:uid="{00000000-0005-0000-0000-0000BD000000}"/>
    <cellStyle name="Énfasis5 3" xfId="191" xr:uid="{00000000-0005-0000-0000-0000BE000000}"/>
    <cellStyle name="Énfasis5 4" xfId="192" xr:uid="{00000000-0005-0000-0000-0000BF000000}"/>
    <cellStyle name="Énfasis5 5" xfId="193" xr:uid="{00000000-0005-0000-0000-0000C0000000}"/>
    <cellStyle name="Énfasis5 6" xfId="194" xr:uid="{00000000-0005-0000-0000-0000C1000000}"/>
    <cellStyle name="Énfasis5 7" xfId="195" xr:uid="{00000000-0005-0000-0000-0000C2000000}"/>
    <cellStyle name="Énfasis5 8" xfId="196" xr:uid="{00000000-0005-0000-0000-0000C3000000}"/>
    <cellStyle name="Énfasis6 2" xfId="197" xr:uid="{00000000-0005-0000-0000-0000C4000000}"/>
    <cellStyle name="Énfasis6 3" xfId="198" xr:uid="{00000000-0005-0000-0000-0000C5000000}"/>
    <cellStyle name="Énfasis6 4" xfId="199" xr:uid="{00000000-0005-0000-0000-0000C6000000}"/>
    <cellStyle name="Énfasis6 5" xfId="200" xr:uid="{00000000-0005-0000-0000-0000C7000000}"/>
    <cellStyle name="Énfasis6 6" xfId="201" xr:uid="{00000000-0005-0000-0000-0000C8000000}"/>
    <cellStyle name="Énfasis6 7" xfId="202" xr:uid="{00000000-0005-0000-0000-0000C9000000}"/>
    <cellStyle name="Énfasis6 8" xfId="203" xr:uid="{00000000-0005-0000-0000-0000CA000000}"/>
    <cellStyle name="Entrada 2" xfId="204" xr:uid="{00000000-0005-0000-0000-0000CB000000}"/>
    <cellStyle name="Entrada 3" xfId="205" xr:uid="{00000000-0005-0000-0000-0000CC000000}"/>
    <cellStyle name="Entrada 4" xfId="206" xr:uid="{00000000-0005-0000-0000-0000CD000000}"/>
    <cellStyle name="Entrada 5" xfId="207" xr:uid="{00000000-0005-0000-0000-0000CE000000}"/>
    <cellStyle name="Entrada 6" xfId="208" xr:uid="{00000000-0005-0000-0000-0000CF000000}"/>
    <cellStyle name="Entrada 7" xfId="209" xr:uid="{00000000-0005-0000-0000-0000D0000000}"/>
    <cellStyle name="Entrada 8" xfId="210" xr:uid="{00000000-0005-0000-0000-0000D1000000}"/>
    <cellStyle name="Incorrecto 2" xfId="211" xr:uid="{00000000-0005-0000-0000-0000D2000000}"/>
    <cellStyle name="Incorrecto 3" xfId="212" xr:uid="{00000000-0005-0000-0000-0000D3000000}"/>
    <cellStyle name="Incorrecto 4" xfId="213" xr:uid="{00000000-0005-0000-0000-0000D4000000}"/>
    <cellStyle name="Incorrecto 5" xfId="214" xr:uid="{00000000-0005-0000-0000-0000D5000000}"/>
    <cellStyle name="Incorrecto 6" xfId="215" xr:uid="{00000000-0005-0000-0000-0000D6000000}"/>
    <cellStyle name="Incorrecto 7" xfId="216" xr:uid="{00000000-0005-0000-0000-0000D7000000}"/>
    <cellStyle name="Incorrecto 8" xfId="217" xr:uid="{00000000-0005-0000-0000-0000D8000000}"/>
    <cellStyle name="Neutral 2" xfId="218" xr:uid="{00000000-0005-0000-0000-0000D9000000}"/>
    <cellStyle name="Neutral 3" xfId="219" xr:uid="{00000000-0005-0000-0000-0000DA000000}"/>
    <cellStyle name="Neutral 4" xfId="220" xr:uid="{00000000-0005-0000-0000-0000DB000000}"/>
    <cellStyle name="Neutral 5" xfId="221" xr:uid="{00000000-0005-0000-0000-0000DC000000}"/>
    <cellStyle name="Neutral 6" xfId="222" xr:uid="{00000000-0005-0000-0000-0000DD000000}"/>
    <cellStyle name="Neutral 7" xfId="223" xr:uid="{00000000-0005-0000-0000-0000DE000000}"/>
    <cellStyle name="Neutral 8" xfId="224" xr:uid="{00000000-0005-0000-0000-0000DF000000}"/>
    <cellStyle name="Normal" xfId="0" builtinId="0"/>
    <cellStyle name="Normal 2" xfId="225" xr:uid="{00000000-0005-0000-0000-0000E1000000}"/>
    <cellStyle name="Normal 3" xfId="226" xr:uid="{00000000-0005-0000-0000-0000E2000000}"/>
    <cellStyle name="Normal 4" xfId="227" xr:uid="{00000000-0005-0000-0000-0000E3000000}"/>
    <cellStyle name="Normal 5" xfId="295" xr:uid="{00000000-0005-0000-0000-0000E4000000}"/>
    <cellStyle name="Normal 6" xfId="228" xr:uid="{00000000-0005-0000-0000-0000E5000000}"/>
    <cellStyle name="Normal 7" xfId="229" xr:uid="{00000000-0005-0000-0000-0000E6000000}"/>
    <cellStyle name="Normal 8" xfId="230" xr:uid="{00000000-0005-0000-0000-0000E7000000}"/>
    <cellStyle name="Notas 2" xfId="231" xr:uid="{00000000-0005-0000-0000-0000E8000000}"/>
    <cellStyle name="Notas 3" xfId="232" xr:uid="{00000000-0005-0000-0000-0000E9000000}"/>
    <cellStyle name="Notas 4" xfId="233" xr:uid="{00000000-0005-0000-0000-0000EA000000}"/>
    <cellStyle name="Notas 5" xfId="234" xr:uid="{00000000-0005-0000-0000-0000EB000000}"/>
    <cellStyle name="Notas 6" xfId="235" xr:uid="{00000000-0005-0000-0000-0000EC000000}"/>
    <cellStyle name="Notas 7" xfId="236" xr:uid="{00000000-0005-0000-0000-0000ED000000}"/>
    <cellStyle name="Notas 8" xfId="237" xr:uid="{00000000-0005-0000-0000-0000EE000000}"/>
    <cellStyle name="Porcentaje" xfId="294" builtinId="5"/>
    <cellStyle name="Salida 2" xfId="238" xr:uid="{00000000-0005-0000-0000-0000F0000000}"/>
    <cellStyle name="Salida 3" xfId="239" xr:uid="{00000000-0005-0000-0000-0000F1000000}"/>
    <cellStyle name="Salida 4" xfId="240" xr:uid="{00000000-0005-0000-0000-0000F2000000}"/>
    <cellStyle name="Salida 5" xfId="241" xr:uid="{00000000-0005-0000-0000-0000F3000000}"/>
    <cellStyle name="Salida 6" xfId="242" xr:uid="{00000000-0005-0000-0000-0000F4000000}"/>
    <cellStyle name="Salida 7" xfId="243" xr:uid="{00000000-0005-0000-0000-0000F5000000}"/>
    <cellStyle name="Salida 8" xfId="244" xr:uid="{00000000-0005-0000-0000-0000F6000000}"/>
    <cellStyle name="style1526334439303" xfId="296" xr:uid="{00000000-0005-0000-0000-0000F7000000}"/>
    <cellStyle name="style1526334451836" xfId="297" xr:uid="{00000000-0005-0000-0000-0000F8000000}"/>
    <cellStyle name="style1526334452148" xfId="298" xr:uid="{00000000-0005-0000-0000-0000F9000000}"/>
    <cellStyle name="style1590002707517" xfId="299" xr:uid="{00000000-0005-0000-0000-0000FA000000}"/>
    <cellStyle name="Texto de advertencia 2" xfId="245" xr:uid="{00000000-0005-0000-0000-0000FB000000}"/>
    <cellStyle name="Texto de advertencia 3" xfId="246" xr:uid="{00000000-0005-0000-0000-0000FC000000}"/>
    <cellStyle name="Texto de advertencia 4" xfId="247" xr:uid="{00000000-0005-0000-0000-0000FD000000}"/>
    <cellStyle name="Texto de advertencia 5" xfId="248" xr:uid="{00000000-0005-0000-0000-0000FE000000}"/>
    <cellStyle name="Texto de advertencia 6" xfId="249" xr:uid="{00000000-0005-0000-0000-0000FF000000}"/>
    <cellStyle name="Texto de advertencia 7" xfId="250" xr:uid="{00000000-0005-0000-0000-000000010000}"/>
    <cellStyle name="Texto de advertencia 8" xfId="251" xr:uid="{00000000-0005-0000-0000-000001010000}"/>
    <cellStyle name="Texto explicativo 2" xfId="252" xr:uid="{00000000-0005-0000-0000-000002010000}"/>
    <cellStyle name="Texto explicativo 3" xfId="253" xr:uid="{00000000-0005-0000-0000-000003010000}"/>
    <cellStyle name="Texto explicativo 4" xfId="254" xr:uid="{00000000-0005-0000-0000-000004010000}"/>
    <cellStyle name="Texto explicativo 5" xfId="255" xr:uid="{00000000-0005-0000-0000-000005010000}"/>
    <cellStyle name="Texto explicativo 6" xfId="256" xr:uid="{00000000-0005-0000-0000-000006010000}"/>
    <cellStyle name="Texto explicativo 7" xfId="257" xr:uid="{00000000-0005-0000-0000-000007010000}"/>
    <cellStyle name="Texto explicativo 8" xfId="258" xr:uid="{00000000-0005-0000-0000-000008010000}"/>
    <cellStyle name="Título 1 2" xfId="259" xr:uid="{00000000-0005-0000-0000-000009010000}"/>
    <cellStyle name="Título 1 3" xfId="260" xr:uid="{00000000-0005-0000-0000-00000A010000}"/>
    <cellStyle name="Título 1 4" xfId="261" xr:uid="{00000000-0005-0000-0000-00000B010000}"/>
    <cellStyle name="Título 1 5" xfId="262" xr:uid="{00000000-0005-0000-0000-00000C010000}"/>
    <cellStyle name="Título 1 6" xfId="263" xr:uid="{00000000-0005-0000-0000-00000D010000}"/>
    <cellStyle name="Título 1 7" xfId="264" xr:uid="{00000000-0005-0000-0000-00000E010000}"/>
    <cellStyle name="Título 1 8" xfId="265" xr:uid="{00000000-0005-0000-0000-00000F010000}"/>
    <cellStyle name="Título 10" xfId="266" xr:uid="{00000000-0005-0000-0000-000010010000}"/>
    <cellStyle name="Título 2 2" xfId="267" xr:uid="{00000000-0005-0000-0000-000011010000}"/>
    <cellStyle name="Título 2 3" xfId="268" xr:uid="{00000000-0005-0000-0000-000012010000}"/>
    <cellStyle name="Título 2 4" xfId="269" xr:uid="{00000000-0005-0000-0000-000013010000}"/>
    <cellStyle name="Título 2 5" xfId="270" xr:uid="{00000000-0005-0000-0000-000014010000}"/>
    <cellStyle name="Título 2 6" xfId="271" xr:uid="{00000000-0005-0000-0000-000015010000}"/>
    <cellStyle name="Título 2 7" xfId="272" xr:uid="{00000000-0005-0000-0000-000016010000}"/>
    <cellStyle name="Título 2 8" xfId="273" xr:uid="{00000000-0005-0000-0000-000017010000}"/>
    <cellStyle name="Título 3 2" xfId="274" xr:uid="{00000000-0005-0000-0000-000018010000}"/>
    <cellStyle name="Título 3 3" xfId="275" xr:uid="{00000000-0005-0000-0000-000019010000}"/>
    <cellStyle name="Título 3 4" xfId="276" xr:uid="{00000000-0005-0000-0000-00001A010000}"/>
    <cellStyle name="Título 3 5" xfId="277" xr:uid="{00000000-0005-0000-0000-00001B010000}"/>
    <cellStyle name="Título 3 6" xfId="278" xr:uid="{00000000-0005-0000-0000-00001C010000}"/>
    <cellStyle name="Título 3 7" xfId="279" xr:uid="{00000000-0005-0000-0000-00001D010000}"/>
    <cellStyle name="Título 3 8" xfId="280" xr:uid="{00000000-0005-0000-0000-00001E010000}"/>
    <cellStyle name="Título 4" xfId="281" xr:uid="{00000000-0005-0000-0000-00001F010000}"/>
    <cellStyle name="Título 5" xfId="282" xr:uid="{00000000-0005-0000-0000-000020010000}"/>
    <cellStyle name="Título 6" xfId="283" xr:uid="{00000000-0005-0000-0000-000021010000}"/>
    <cellStyle name="Título 7" xfId="284" xr:uid="{00000000-0005-0000-0000-000022010000}"/>
    <cellStyle name="Título 8" xfId="285" xr:uid="{00000000-0005-0000-0000-000023010000}"/>
    <cellStyle name="Título 9" xfId="286" xr:uid="{00000000-0005-0000-0000-000024010000}"/>
    <cellStyle name="Total 2" xfId="287" xr:uid="{00000000-0005-0000-0000-000025010000}"/>
    <cellStyle name="Total 3" xfId="288" xr:uid="{00000000-0005-0000-0000-000026010000}"/>
    <cellStyle name="Total 4" xfId="289" xr:uid="{00000000-0005-0000-0000-000027010000}"/>
    <cellStyle name="Total 5" xfId="290" xr:uid="{00000000-0005-0000-0000-000028010000}"/>
    <cellStyle name="Total 6" xfId="291" xr:uid="{00000000-0005-0000-0000-000029010000}"/>
    <cellStyle name="Total 7" xfId="292" xr:uid="{00000000-0005-0000-0000-00002A010000}"/>
    <cellStyle name="Total 8" xfId="293" xr:uid="{00000000-0005-0000-0000-00002B010000}"/>
  </cellStyles>
  <dxfs count="0"/>
  <tableStyles count="0" defaultTableStyle="TableStyleMedium9" defaultPivotStyle="PivotStyleLight16"/>
  <colors>
    <mruColors>
      <color rgb="FF6D264E"/>
      <color rgb="FF531A42"/>
      <color rgb="FF800000"/>
      <color rgb="FFFAF0F7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1270635</xdr:colOff>
      <xdr:row>3</xdr:row>
      <xdr:rowOff>157283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738" y="0"/>
          <a:ext cx="1270635" cy="677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6:V53"/>
  <sheetViews>
    <sheetView tabSelected="1" zoomScale="115" zoomScaleNormal="115" zoomScaleSheetLayoutView="115" workbookViewId="0">
      <selection activeCell="B8" sqref="B8"/>
    </sheetView>
  </sheetViews>
  <sheetFormatPr baseColWidth="10" defaultColWidth="11.42578125" defaultRowHeight="14.1" customHeight="1" x14ac:dyDescent="0.2"/>
  <cols>
    <col min="1" max="1" width="3.5703125" style="3" customWidth="1"/>
    <col min="2" max="2" width="30.85546875" style="3" customWidth="1"/>
    <col min="3" max="4" width="9.5703125" style="3" hidden="1" customWidth="1"/>
    <col min="5" max="5" width="13.140625" style="3" customWidth="1"/>
    <col min="6" max="6" width="0.85546875" style="26" customWidth="1"/>
    <col min="7" max="7" width="13.140625" style="3" customWidth="1"/>
    <col min="8" max="8" width="0.85546875" style="26" customWidth="1"/>
    <col min="9" max="9" width="13.140625" style="3" customWidth="1"/>
    <col min="10" max="10" width="0.85546875" style="26" customWidth="1"/>
    <col min="11" max="11" width="13.140625" style="3" customWidth="1"/>
    <col min="12" max="12" width="0.85546875" style="26" customWidth="1"/>
    <col min="13" max="13" width="13.140625" style="3" customWidth="1"/>
    <col min="14" max="14" width="0.85546875" style="26" customWidth="1"/>
    <col min="15" max="15" width="13.140625" style="3" customWidth="1"/>
    <col min="16" max="16" width="0.85546875" style="26" customWidth="1"/>
    <col min="17" max="17" width="13.140625" style="3" customWidth="1"/>
    <col min="18" max="18" width="0.85546875" style="26" customWidth="1"/>
    <col min="19" max="19" width="13.140625" style="3" customWidth="1"/>
    <col min="20" max="20" width="0.85546875" style="35" customWidth="1"/>
    <col min="21" max="21" width="13.140625" style="3" customWidth="1"/>
    <col min="22" max="22" width="0.5703125" style="35" customWidth="1"/>
    <col min="23" max="16384" width="11.42578125" style="3"/>
  </cols>
  <sheetData>
    <row r="6" spans="2:22" s="1" customFormat="1" ht="15" customHeight="1" x14ac:dyDescent="0.2">
      <c r="B6" s="4" t="s">
        <v>15</v>
      </c>
      <c r="C6" s="5"/>
      <c r="D6" s="5"/>
      <c r="F6" s="2"/>
      <c r="H6" s="2"/>
      <c r="J6" s="2"/>
      <c r="L6" s="2"/>
      <c r="N6" s="2"/>
      <c r="P6" s="2"/>
      <c r="R6" s="2"/>
      <c r="T6" s="29"/>
      <c r="V6" s="29"/>
    </row>
    <row r="7" spans="2:22" s="1" customFormat="1" ht="15" customHeight="1" x14ac:dyDescent="0.2">
      <c r="B7" s="4" t="s">
        <v>24</v>
      </c>
      <c r="C7" s="4"/>
      <c r="D7" s="4"/>
      <c r="E7" s="4"/>
      <c r="F7" s="21"/>
      <c r="G7" s="4"/>
      <c r="H7" s="21"/>
      <c r="I7" s="4"/>
      <c r="J7" s="21"/>
      <c r="K7" s="4"/>
      <c r="L7" s="21"/>
      <c r="M7" s="4"/>
      <c r="N7" s="21"/>
      <c r="O7" s="4"/>
      <c r="P7" s="21"/>
      <c r="Q7" s="4"/>
      <c r="R7" s="21"/>
      <c r="S7" s="4"/>
      <c r="T7" s="21"/>
      <c r="U7" s="4"/>
      <c r="V7" s="21"/>
    </row>
    <row r="8" spans="2:22" s="1" customFormat="1" ht="15" customHeight="1" x14ac:dyDescent="0.2">
      <c r="B8" s="61" t="s">
        <v>14</v>
      </c>
      <c r="C8" s="21"/>
      <c r="D8" s="21"/>
      <c r="F8" s="2"/>
      <c r="H8" s="2"/>
      <c r="J8" s="2"/>
      <c r="L8" s="2"/>
      <c r="M8" s="2"/>
      <c r="N8" s="2"/>
      <c r="P8" s="2"/>
      <c r="R8" s="2"/>
      <c r="T8" s="29"/>
      <c r="V8" s="29"/>
    </row>
    <row r="9" spans="2:22" s="1" customFormat="1" ht="24.95" customHeight="1" x14ac:dyDescent="0.2">
      <c r="B9" s="38" t="s">
        <v>22</v>
      </c>
      <c r="C9" s="39">
        <v>2005</v>
      </c>
      <c r="D9" s="39">
        <v>2006</v>
      </c>
      <c r="E9" s="40">
        <v>2011</v>
      </c>
      <c r="F9" s="41"/>
      <c r="G9" s="40">
        <v>2012</v>
      </c>
      <c r="H9" s="41"/>
      <c r="I9" s="40">
        <v>2013</v>
      </c>
      <c r="J9" s="41"/>
      <c r="K9" s="40">
        <v>2014</v>
      </c>
      <c r="L9" s="41"/>
      <c r="M9" s="40">
        <v>2015</v>
      </c>
      <c r="N9" s="41"/>
      <c r="O9" s="40">
        <v>2016</v>
      </c>
      <c r="P9" s="41"/>
      <c r="Q9" s="40">
        <v>2017</v>
      </c>
      <c r="R9" s="42"/>
      <c r="S9" s="40">
        <v>2018</v>
      </c>
      <c r="T9" s="30"/>
      <c r="U9" s="40">
        <v>2019</v>
      </c>
      <c r="V9" s="37"/>
    </row>
    <row r="10" spans="2:22" s="1" customFormat="1" ht="15" customHeight="1" x14ac:dyDescent="0.2">
      <c r="B10" s="55" t="s">
        <v>16</v>
      </c>
      <c r="C10" s="17"/>
      <c r="D10" s="17"/>
      <c r="E10" s="20"/>
      <c r="F10" s="24"/>
      <c r="G10" s="20"/>
      <c r="H10" s="24"/>
      <c r="I10" s="20"/>
      <c r="J10" s="24"/>
      <c r="K10" s="20"/>
      <c r="L10" s="24"/>
      <c r="M10" s="20"/>
      <c r="N10" s="24"/>
      <c r="O10" s="20"/>
      <c r="P10" s="24"/>
      <c r="Q10" s="20"/>
      <c r="R10" s="24"/>
      <c r="S10" s="20"/>
      <c r="T10" s="24"/>
      <c r="U10" s="20"/>
      <c r="V10" s="7"/>
    </row>
    <row r="11" spans="2:22" s="9" customFormat="1" ht="15" customHeight="1" x14ac:dyDescent="0.2">
      <c r="B11" s="56" t="s">
        <v>13</v>
      </c>
      <c r="C11" s="53">
        <f t="shared" ref="C11:D11" si="0">SUM(C12:C14)</f>
        <v>100</v>
      </c>
      <c r="D11" s="53">
        <f t="shared" si="0"/>
        <v>100</v>
      </c>
      <c r="E11" s="18">
        <v>2669794</v>
      </c>
      <c r="F11" s="22"/>
      <c r="G11" s="18">
        <v>2734429</v>
      </c>
      <c r="H11" s="22"/>
      <c r="I11" s="18">
        <v>2845632</v>
      </c>
      <c r="J11" s="22"/>
      <c r="K11" s="18">
        <v>2921392</v>
      </c>
      <c r="L11" s="22"/>
      <c r="M11" s="18">
        <v>3012441</v>
      </c>
      <c r="N11" s="22"/>
      <c r="O11" s="18">
        <v>3209250</v>
      </c>
      <c r="P11" s="22"/>
      <c r="Q11" s="18">
        <v>3347098</v>
      </c>
      <c r="R11" s="22"/>
      <c r="S11" s="18">
        <v>3464864.0326461792</v>
      </c>
      <c r="T11" s="31"/>
      <c r="U11" s="18">
        <v>3453743.5934484508</v>
      </c>
      <c r="V11" s="14"/>
    </row>
    <row r="12" spans="2:22" s="1" customFormat="1" ht="15" customHeight="1" x14ac:dyDescent="0.2">
      <c r="B12" s="57" t="s">
        <v>19</v>
      </c>
      <c r="C12" s="54">
        <v>33.9</v>
      </c>
      <c r="D12" s="54">
        <v>39.299999999999997</v>
      </c>
      <c r="E12" s="19">
        <v>56.016981085432057</v>
      </c>
      <c r="F12" s="23"/>
      <c r="G12" s="19">
        <v>54.269904246919552</v>
      </c>
      <c r="H12" s="28"/>
      <c r="I12" s="19">
        <v>56.184039257360055</v>
      </c>
      <c r="J12" s="28"/>
      <c r="K12" s="19">
        <v>55.258862898234817</v>
      </c>
      <c r="L12" s="23"/>
      <c r="M12" s="19">
        <v>56.477653836207907</v>
      </c>
      <c r="N12" s="23"/>
      <c r="O12" s="19">
        <v>56.004892108748152</v>
      </c>
      <c r="P12" s="23"/>
      <c r="Q12" s="19">
        <v>61.353506828900741</v>
      </c>
      <c r="R12" s="23"/>
      <c r="S12" s="19">
        <v>57.374755903099683</v>
      </c>
      <c r="T12" s="32"/>
      <c r="U12" s="19">
        <v>58.950651927876464</v>
      </c>
      <c r="V12" s="15"/>
    </row>
    <row r="13" spans="2:22" s="1" customFormat="1" ht="15" customHeight="1" x14ac:dyDescent="0.2">
      <c r="B13" s="57" t="s">
        <v>21</v>
      </c>
      <c r="C13" s="54">
        <v>22.1</v>
      </c>
      <c r="D13" s="54">
        <v>19.399999999999999</v>
      </c>
      <c r="E13" s="19">
        <v>20.872134704025854</v>
      </c>
      <c r="F13" s="23"/>
      <c r="G13" s="19">
        <v>17.751494004781254</v>
      </c>
      <c r="H13" s="28"/>
      <c r="I13" s="19">
        <v>15.410003823403729</v>
      </c>
      <c r="J13" s="28"/>
      <c r="K13" s="19">
        <v>16.172222009233955</v>
      </c>
      <c r="L13" s="23"/>
      <c r="M13" s="19">
        <v>16.208715788956532</v>
      </c>
      <c r="N13" s="23"/>
      <c r="O13" s="19">
        <v>15.239635428838513</v>
      </c>
      <c r="P13" s="23"/>
      <c r="Q13" s="19">
        <v>14.922628497880853</v>
      </c>
      <c r="R13" s="23"/>
      <c r="S13" s="19">
        <v>14.184011845557579</v>
      </c>
      <c r="T13" s="32"/>
      <c r="U13" s="19">
        <v>14.529563497238659</v>
      </c>
      <c r="V13" s="15"/>
    </row>
    <row r="14" spans="2:22" s="1" customFormat="1" ht="15" customHeight="1" x14ac:dyDescent="0.2">
      <c r="B14" s="57" t="s">
        <v>20</v>
      </c>
      <c r="C14" s="54">
        <v>44</v>
      </c>
      <c r="D14" s="54">
        <v>41.3</v>
      </c>
      <c r="E14" s="19">
        <v>23.110884210542089</v>
      </c>
      <c r="F14" s="23"/>
      <c r="G14" s="19">
        <v>27.978601748299187</v>
      </c>
      <c r="H14" s="28"/>
      <c r="I14" s="19">
        <v>28.405956919236218</v>
      </c>
      <c r="J14" s="28"/>
      <c r="K14" s="19">
        <v>28.568915092531235</v>
      </c>
      <c r="L14" s="23"/>
      <c r="M14" s="19">
        <v>27.313630374835558</v>
      </c>
      <c r="N14" s="23"/>
      <c r="O14" s="19">
        <v>28.755472462413334</v>
      </c>
      <c r="P14" s="23"/>
      <c r="Q14" s="19">
        <v>23.723864673218412</v>
      </c>
      <c r="R14" s="23"/>
      <c r="S14" s="19">
        <v>28.441232251342736</v>
      </c>
      <c r="T14" s="32"/>
      <c r="U14" s="19">
        <v>26.519784574884902</v>
      </c>
      <c r="V14" s="15"/>
    </row>
    <row r="15" spans="2:22" s="9" customFormat="1" ht="15" customHeight="1" x14ac:dyDescent="0.2">
      <c r="B15" s="58" t="s">
        <v>10</v>
      </c>
      <c r="C15" s="53">
        <f t="shared" ref="C15:D15" si="1">SUM(C16:C18)</f>
        <v>100</v>
      </c>
      <c r="D15" s="53">
        <f t="shared" si="1"/>
        <v>100</v>
      </c>
      <c r="E15" s="18">
        <v>1787758</v>
      </c>
      <c r="F15" s="22"/>
      <c r="G15" s="18">
        <v>1842577</v>
      </c>
      <c r="H15" s="22"/>
      <c r="I15" s="18">
        <v>1912789</v>
      </c>
      <c r="J15" s="22"/>
      <c r="K15" s="18">
        <v>1959154</v>
      </c>
      <c r="L15" s="22"/>
      <c r="M15" s="18">
        <v>2036406</v>
      </c>
      <c r="N15" s="22"/>
      <c r="O15" s="18">
        <v>2175915</v>
      </c>
      <c r="P15" s="22"/>
      <c r="Q15" s="18">
        <v>2231776</v>
      </c>
      <c r="R15" s="22"/>
      <c r="S15" s="18">
        <v>2363799.8973083496</v>
      </c>
      <c r="T15" s="31"/>
      <c r="U15" s="18">
        <v>2371472.4711833778</v>
      </c>
      <c r="V15" s="14"/>
    </row>
    <row r="16" spans="2:22" s="1" customFormat="1" ht="15" customHeight="1" x14ac:dyDescent="0.2">
      <c r="B16" s="57" t="s">
        <v>19</v>
      </c>
      <c r="C16" s="54">
        <v>40.1</v>
      </c>
      <c r="D16" s="54">
        <v>41.9</v>
      </c>
      <c r="E16" s="19">
        <v>59.61998212286003</v>
      </c>
      <c r="F16" s="23"/>
      <c r="G16" s="19">
        <v>57.879046574444381</v>
      </c>
      <c r="H16" s="28"/>
      <c r="I16" s="19">
        <v>58.322219544340747</v>
      </c>
      <c r="J16" s="28"/>
      <c r="K16" s="19">
        <v>58.162655921892814</v>
      </c>
      <c r="L16" s="23"/>
      <c r="M16" s="19">
        <v>60.004291874999382</v>
      </c>
      <c r="N16" s="23"/>
      <c r="O16" s="19">
        <v>59.818053554481679</v>
      </c>
      <c r="P16" s="23"/>
      <c r="Q16" s="19">
        <v>64.893250935577768</v>
      </c>
      <c r="R16" s="23"/>
      <c r="S16" s="19">
        <v>61.56724400030167</v>
      </c>
      <c r="T16" s="32"/>
      <c r="U16" s="19">
        <v>63.866095595496361</v>
      </c>
      <c r="V16" s="15"/>
    </row>
    <row r="17" spans="2:22" s="1" customFormat="1" ht="15" customHeight="1" x14ac:dyDescent="0.2">
      <c r="B17" s="57" t="s">
        <v>21</v>
      </c>
      <c r="C17" s="54">
        <v>22.4</v>
      </c>
      <c r="D17" s="54">
        <v>19</v>
      </c>
      <c r="E17" s="19">
        <v>20.766065653181247</v>
      </c>
      <c r="F17" s="23"/>
      <c r="G17" s="19">
        <v>17.119067479947923</v>
      </c>
      <c r="H17" s="28"/>
      <c r="I17" s="19">
        <v>15.416598485248503</v>
      </c>
      <c r="J17" s="28"/>
      <c r="K17" s="19">
        <v>16.202707903513456</v>
      </c>
      <c r="L17" s="23"/>
      <c r="M17" s="19">
        <v>15.838982992585956</v>
      </c>
      <c r="N17" s="23"/>
      <c r="O17" s="19">
        <v>14.887392200522539</v>
      </c>
      <c r="P17" s="23"/>
      <c r="Q17" s="19">
        <v>15.331915030899157</v>
      </c>
      <c r="R17" s="23"/>
      <c r="S17" s="19">
        <v>14.073742399991362</v>
      </c>
      <c r="T17" s="32"/>
      <c r="U17" s="19">
        <v>13.536754893910736</v>
      </c>
      <c r="V17" s="15"/>
    </row>
    <row r="18" spans="2:22" s="1" customFormat="1" ht="15" customHeight="1" x14ac:dyDescent="0.2">
      <c r="B18" s="57" t="s">
        <v>20</v>
      </c>
      <c r="C18" s="54">
        <v>37.5</v>
      </c>
      <c r="D18" s="54">
        <v>39.1</v>
      </c>
      <c r="E18" s="19">
        <v>19.613952223958727</v>
      </c>
      <c r="F18" s="23"/>
      <c r="G18" s="19">
        <v>25.0018859456077</v>
      </c>
      <c r="H18" s="28"/>
      <c r="I18" s="19">
        <v>26.261181970410746</v>
      </c>
      <c r="J18" s="28"/>
      <c r="K18" s="19">
        <v>25.634636174593727</v>
      </c>
      <c r="L18" s="23"/>
      <c r="M18" s="19">
        <v>24.156725132414657</v>
      </c>
      <c r="N18" s="23"/>
      <c r="O18" s="19">
        <v>25.29455424499578</v>
      </c>
      <c r="P18" s="23"/>
      <c r="Q18" s="19">
        <v>19.774834033523078</v>
      </c>
      <c r="R18" s="23"/>
      <c r="S18" s="19">
        <v>24.359013599706966</v>
      </c>
      <c r="T18" s="32"/>
      <c r="U18" s="19">
        <v>22.597149510593788</v>
      </c>
      <c r="V18" s="15"/>
    </row>
    <row r="19" spans="2:22" s="9" customFormat="1" ht="15" customHeight="1" x14ac:dyDescent="0.2">
      <c r="B19" s="58" t="s">
        <v>11</v>
      </c>
      <c r="C19" s="53">
        <f t="shared" ref="C19:D19" si="2">SUM(C20:C22)</f>
        <v>100.1</v>
      </c>
      <c r="D19" s="53">
        <f t="shared" si="2"/>
        <v>100</v>
      </c>
      <c r="E19" s="18">
        <v>882036</v>
      </c>
      <c r="F19" s="22"/>
      <c r="G19" s="18">
        <v>891852</v>
      </c>
      <c r="H19" s="22"/>
      <c r="I19" s="18">
        <v>932843</v>
      </c>
      <c r="J19" s="22"/>
      <c r="K19" s="18">
        <v>962238</v>
      </c>
      <c r="L19" s="22"/>
      <c r="M19" s="18">
        <v>976035</v>
      </c>
      <c r="N19" s="22"/>
      <c r="O19" s="18">
        <v>1033335</v>
      </c>
      <c r="P19" s="22"/>
      <c r="Q19" s="18">
        <v>1115322</v>
      </c>
      <c r="R19" s="22"/>
      <c r="S19" s="18">
        <v>1101064.1353378296</v>
      </c>
      <c r="T19" s="33"/>
      <c r="U19" s="18">
        <v>1082271.1222650551</v>
      </c>
      <c r="V19" s="16"/>
    </row>
    <row r="20" spans="2:22" s="1" customFormat="1" ht="15" customHeight="1" x14ac:dyDescent="0.2">
      <c r="B20" s="57" t="s">
        <v>19</v>
      </c>
      <c r="C20" s="54">
        <v>22.9</v>
      </c>
      <c r="D20" s="54">
        <v>34.799999999999997</v>
      </c>
      <c r="E20" s="19">
        <v>48.71422481622065</v>
      </c>
      <c r="F20" s="23"/>
      <c r="G20" s="19">
        <v>46.813372622363353</v>
      </c>
      <c r="H20" s="28"/>
      <c r="I20" s="19">
        <v>51.799713349406062</v>
      </c>
      <c r="J20" s="28"/>
      <c r="K20" s="19">
        <v>49.346627341676388</v>
      </c>
      <c r="L20" s="23"/>
      <c r="M20" s="19">
        <v>49.119652471478993</v>
      </c>
      <c r="N20" s="23"/>
      <c r="O20" s="19">
        <v>47.975438749292337</v>
      </c>
      <c r="P20" s="23"/>
      <c r="Q20" s="19">
        <v>54.270425939773446</v>
      </c>
      <c r="R20" s="23"/>
      <c r="S20" s="19">
        <v>48.374187620497445</v>
      </c>
      <c r="T20" s="32"/>
      <c r="U20" s="19">
        <v>48.179931817544116</v>
      </c>
      <c r="V20" s="15"/>
    </row>
    <row r="21" spans="2:22" s="1" customFormat="1" ht="15" customHeight="1" x14ac:dyDescent="0.2">
      <c r="B21" s="57" t="s">
        <v>21</v>
      </c>
      <c r="C21" s="54">
        <v>21.5</v>
      </c>
      <c r="D21" s="54">
        <v>20.2</v>
      </c>
      <c r="E21" s="19">
        <v>21.08712116058755</v>
      </c>
      <c r="F21" s="23"/>
      <c r="G21" s="19">
        <v>19.058094840848032</v>
      </c>
      <c r="H21" s="28"/>
      <c r="I21" s="19">
        <v>15.396481508678308</v>
      </c>
      <c r="J21" s="28"/>
      <c r="K21" s="19">
        <v>16.110151542549765</v>
      </c>
      <c r="L21" s="23"/>
      <c r="M21" s="19">
        <v>16.980128786365242</v>
      </c>
      <c r="N21" s="23"/>
      <c r="O21" s="19">
        <v>15.981361320384968</v>
      </c>
      <c r="P21" s="23"/>
      <c r="Q21" s="19">
        <v>14.10364002503313</v>
      </c>
      <c r="R21" s="23"/>
      <c r="S21" s="19">
        <v>14.420741837698948</v>
      </c>
      <c r="T21" s="32"/>
      <c r="U21" s="19">
        <v>16.705005697912924</v>
      </c>
      <c r="V21" s="15"/>
    </row>
    <row r="22" spans="2:22" s="1" customFormat="1" ht="15" customHeight="1" x14ac:dyDescent="0.2">
      <c r="B22" s="57" t="s">
        <v>20</v>
      </c>
      <c r="C22" s="54">
        <v>55.7</v>
      </c>
      <c r="D22" s="54">
        <v>45</v>
      </c>
      <c r="E22" s="19">
        <v>30.198654023191796</v>
      </c>
      <c r="F22" s="23"/>
      <c r="G22" s="19">
        <v>34.128532536788612</v>
      </c>
      <c r="H22" s="28"/>
      <c r="I22" s="19">
        <v>32.803805141915625</v>
      </c>
      <c r="J22" s="28"/>
      <c r="K22" s="19">
        <v>34.543221115773854</v>
      </c>
      <c r="L22" s="23"/>
      <c r="M22" s="19">
        <v>33.900218742155765</v>
      </c>
      <c r="N22" s="23"/>
      <c r="O22" s="19">
        <v>36.043199930322693</v>
      </c>
      <c r="P22" s="23"/>
      <c r="Q22" s="19">
        <v>31.625934035193424</v>
      </c>
      <c r="R22" s="23"/>
      <c r="S22" s="19">
        <v>37.205070541803607</v>
      </c>
      <c r="T22" s="32"/>
      <c r="U22" s="19">
        <v>35.115062484542328</v>
      </c>
      <c r="V22" s="15"/>
    </row>
    <row r="23" spans="2:22" s="1" customFormat="1" ht="15" customHeight="1" x14ac:dyDescent="0.2">
      <c r="B23" s="55" t="s">
        <v>0</v>
      </c>
      <c r="C23" s="17"/>
      <c r="D23" s="17"/>
      <c r="E23" s="20"/>
      <c r="F23" s="24"/>
      <c r="G23" s="20"/>
      <c r="H23" s="24"/>
      <c r="I23" s="20"/>
      <c r="J23" s="24"/>
      <c r="K23" s="20"/>
      <c r="L23" s="24"/>
      <c r="M23" s="20"/>
      <c r="N23" s="24"/>
      <c r="O23" s="20"/>
      <c r="P23" s="24"/>
      <c r="Q23" s="20"/>
      <c r="R23" s="24"/>
      <c r="S23" s="20"/>
      <c r="T23" s="24"/>
      <c r="U23" s="20"/>
      <c r="V23" s="7"/>
    </row>
    <row r="24" spans="2:22" s="9" customFormat="1" ht="15" customHeight="1" x14ac:dyDescent="0.2">
      <c r="B24" s="56" t="s">
        <v>13</v>
      </c>
      <c r="C24" s="53">
        <f t="shared" ref="C24:D24" si="3">SUM(C25:C28)</f>
        <v>99.999999999999986</v>
      </c>
      <c r="D24" s="53">
        <f t="shared" si="3"/>
        <v>100</v>
      </c>
      <c r="E24" s="18">
        <v>2669794</v>
      </c>
      <c r="F24" s="22"/>
      <c r="G24" s="18">
        <v>2734429</v>
      </c>
      <c r="H24" s="22"/>
      <c r="I24" s="18">
        <v>2845632</v>
      </c>
      <c r="J24" s="22"/>
      <c r="K24" s="18">
        <v>2921392</v>
      </c>
      <c r="L24" s="22"/>
      <c r="M24" s="18">
        <v>3012441</v>
      </c>
      <c r="N24" s="22"/>
      <c r="O24" s="18">
        <v>3209250</v>
      </c>
      <c r="P24" s="22"/>
      <c r="Q24" s="18">
        <v>3347098</v>
      </c>
      <c r="R24" s="22"/>
      <c r="S24" s="18">
        <v>3464864.0326461792</v>
      </c>
      <c r="T24" s="31"/>
      <c r="U24" s="18">
        <v>3453743.5934484508</v>
      </c>
      <c r="V24" s="14"/>
    </row>
    <row r="25" spans="2:22" s="1" customFormat="1" ht="15" customHeight="1" x14ac:dyDescent="0.2">
      <c r="B25" s="59" t="s">
        <v>4</v>
      </c>
      <c r="C25" s="54">
        <v>47.906559583401624</v>
      </c>
      <c r="D25" s="54">
        <v>61.176101228164207</v>
      </c>
      <c r="E25" s="19">
        <v>72.026755622343899</v>
      </c>
      <c r="F25" s="23"/>
      <c r="G25" s="19">
        <v>74.324584767057402</v>
      </c>
      <c r="H25" s="28"/>
      <c r="I25" s="19">
        <v>77.012523052875423</v>
      </c>
      <c r="J25" s="28"/>
      <c r="K25" s="19">
        <v>73.085980929639021</v>
      </c>
      <c r="L25" s="23"/>
      <c r="M25" s="19">
        <v>75.240178977779152</v>
      </c>
      <c r="N25" s="23"/>
      <c r="O25" s="19">
        <v>74.976053595076735</v>
      </c>
      <c r="P25" s="23"/>
      <c r="Q25" s="19">
        <v>78.067597662213643</v>
      </c>
      <c r="R25" s="23"/>
      <c r="S25" s="19">
        <v>78.921472942260962</v>
      </c>
      <c r="T25" s="32"/>
      <c r="U25" s="19">
        <v>78.977219320281748</v>
      </c>
      <c r="V25" s="15"/>
    </row>
    <row r="26" spans="2:22" s="1" customFormat="1" ht="15" customHeight="1" x14ac:dyDescent="0.2">
      <c r="B26" s="59" t="s">
        <v>5</v>
      </c>
      <c r="C26" s="54">
        <v>39.479013937703691</v>
      </c>
      <c r="D26" s="54">
        <v>31.215710898514544</v>
      </c>
      <c r="E26" s="19">
        <v>21.910192321954426</v>
      </c>
      <c r="F26" s="23"/>
      <c r="G26" s="19">
        <v>20.601887999286138</v>
      </c>
      <c r="H26" s="28"/>
      <c r="I26" s="19">
        <v>18.884662528394394</v>
      </c>
      <c r="J26" s="28"/>
      <c r="K26" s="19">
        <v>21.099770246512623</v>
      </c>
      <c r="L26" s="23"/>
      <c r="M26" s="19">
        <v>19.454322922838987</v>
      </c>
      <c r="N26" s="23"/>
      <c r="O26" s="19">
        <v>20.43424476123705</v>
      </c>
      <c r="P26" s="23"/>
      <c r="Q26" s="19">
        <v>17.705427208883638</v>
      </c>
      <c r="R26" s="23"/>
      <c r="S26" s="19">
        <v>17.438881781460264</v>
      </c>
      <c r="T26" s="32"/>
      <c r="U26" s="19">
        <v>17.480771799242476</v>
      </c>
      <c r="V26" s="15"/>
    </row>
    <row r="27" spans="2:22" s="1" customFormat="1" ht="15" customHeight="1" x14ac:dyDescent="0.2">
      <c r="B27" s="59" t="s">
        <v>6</v>
      </c>
      <c r="C27" s="54">
        <v>9.4265246004307404</v>
      </c>
      <c r="D27" s="54">
        <v>6.0135597118823556</v>
      </c>
      <c r="E27" s="19">
        <v>5.0118473560132353</v>
      </c>
      <c r="F27" s="23"/>
      <c r="G27" s="19">
        <v>4.1499706154374465</v>
      </c>
      <c r="H27" s="28"/>
      <c r="I27" s="19">
        <v>3.3796358770213435</v>
      </c>
      <c r="J27" s="28"/>
      <c r="K27" s="19">
        <v>4.6080087848532481</v>
      </c>
      <c r="L27" s="23"/>
      <c r="M27" s="19">
        <v>4.2546227461384305</v>
      </c>
      <c r="N27" s="23"/>
      <c r="O27" s="19">
        <v>3.8224195684349924</v>
      </c>
      <c r="P27" s="23"/>
      <c r="Q27" s="19">
        <v>3.5063209980705676</v>
      </c>
      <c r="R27" s="23"/>
      <c r="S27" s="19">
        <v>2.8665975399602455</v>
      </c>
      <c r="T27" s="32"/>
      <c r="U27" s="19">
        <v>3.0276942748839772</v>
      </c>
      <c r="V27" s="15"/>
    </row>
    <row r="28" spans="2:22" s="1" customFormat="1" ht="15" customHeight="1" x14ac:dyDescent="0.2">
      <c r="B28" s="59" t="s">
        <v>7</v>
      </c>
      <c r="C28" s="54">
        <v>3.1879018784639381</v>
      </c>
      <c r="D28" s="54">
        <v>1.5946281614388926</v>
      </c>
      <c r="E28" s="19">
        <v>1.0512046996884403</v>
      </c>
      <c r="F28" s="23"/>
      <c r="G28" s="19">
        <v>0.9235566182190138</v>
      </c>
      <c r="H28" s="28"/>
      <c r="I28" s="19">
        <v>0.72317854170883655</v>
      </c>
      <c r="J28" s="28"/>
      <c r="K28" s="19">
        <v>1.2062400389951091</v>
      </c>
      <c r="L28" s="23"/>
      <c r="M28" s="19">
        <v>1.0508753532434327</v>
      </c>
      <c r="N28" s="23"/>
      <c r="O28" s="19">
        <v>0.76728207525122694</v>
      </c>
      <c r="P28" s="23"/>
      <c r="Q28" s="19">
        <v>0.72065413083214169</v>
      </c>
      <c r="R28" s="23"/>
      <c r="S28" s="19">
        <v>0.7730477363185303</v>
      </c>
      <c r="T28" s="32"/>
      <c r="U28" s="19">
        <v>0.51431460559274178</v>
      </c>
      <c r="V28" s="15"/>
    </row>
    <row r="29" spans="2:22" s="9" customFormat="1" ht="15" customHeight="1" x14ac:dyDescent="0.2">
      <c r="B29" s="58" t="s">
        <v>10</v>
      </c>
      <c r="C29" s="53">
        <f t="shared" ref="C29:D29" si="4">SUM(C30:C33)</f>
        <v>100</v>
      </c>
      <c r="D29" s="53">
        <f t="shared" si="4"/>
        <v>100</v>
      </c>
      <c r="E29" s="18">
        <v>1787758</v>
      </c>
      <c r="F29" s="22"/>
      <c r="G29" s="18">
        <v>1842577</v>
      </c>
      <c r="H29" s="22"/>
      <c r="I29" s="18">
        <v>1912789</v>
      </c>
      <c r="J29" s="22"/>
      <c r="K29" s="18">
        <v>1959154</v>
      </c>
      <c r="L29" s="22"/>
      <c r="M29" s="18">
        <v>2036406</v>
      </c>
      <c r="N29" s="22"/>
      <c r="O29" s="18">
        <v>2175915</v>
      </c>
      <c r="P29" s="22"/>
      <c r="Q29" s="18">
        <v>2231776</v>
      </c>
      <c r="R29" s="22"/>
      <c r="S29" s="18">
        <v>2363799.8973083496</v>
      </c>
      <c r="T29" s="31"/>
      <c r="U29" s="36">
        <v>2371472.4711833778</v>
      </c>
      <c r="V29" s="14"/>
    </row>
    <row r="30" spans="2:22" s="1" customFormat="1" ht="15" customHeight="1" x14ac:dyDescent="0.2">
      <c r="B30" s="59" t="s">
        <v>4</v>
      </c>
      <c r="C30" s="54">
        <v>52.085966481526967</v>
      </c>
      <c r="D30" s="54">
        <v>62.570784712436165</v>
      </c>
      <c r="E30" s="19">
        <v>74.682759075892818</v>
      </c>
      <c r="F30" s="23"/>
      <c r="G30" s="19">
        <v>77.079546743501083</v>
      </c>
      <c r="H30" s="28"/>
      <c r="I30" s="19">
        <v>79.079605748464672</v>
      </c>
      <c r="J30" s="28"/>
      <c r="K30" s="19">
        <v>74.329889329782134</v>
      </c>
      <c r="L30" s="23"/>
      <c r="M30" s="19">
        <v>77.418795662554516</v>
      </c>
      <c r="N30" s="23"/>
      <c r="O30" s="19">
        <v>76.495727084927495</v>
      </c>
      <c r="P30" s="23"/>
      <c r="Q30" s="19">
        <v>78.670216007341239</v>
      </c>
      <c r="R30" s="23"/>
      <c r="S30" s="19">
        <v>80.808085035079358</v>
      </c>
      <c r="T30" s="32"/>
      <c r="U30" s="19">
        <v>80.412764056363912</v>
      </c>
      <c r="V30" s="15"/>
    </row>
    <row r="31" spans="2:22" s="1" customFormat="1" ht="15" customHeight="1" x14ac:dyDescent="0.2">
      <c r="B31" s="59" t="s">
        <v>5</v>
      </c>
      <c r="C31" s="54">
        <v>37.688668033641619</v>
      </c>
      <c r="D31" s="54">
        <v>30.40253000951688</v>
      </c>
      <c r="E31" s="19">
        <v>20.560892469786179</v>
      </c>
      <c r="F31" s="23"/>
      <c r="G31" s="19">
        <v>18.932831572303353</v>
      </c>
      <c r="H31" s="28"/>
      <c r="I31" s="19">
        <v>17.809962311577493</v>
      </c>
      <c r="J31" s="28"/>
      <c r="K31" s="19">
        <v>20.849509533196471</v>
      </c>
      <c r="L31" s="23"/>
      <c r="M31" s="19">
        <v>18.08823977144047</v>
      </c>
      <c r="N31" s="23"/>
      <c r="O31" s="19">
        <v>19.518685242759943</v>
      </c>
      <c r="P31" s="23"/>
      <c r="Q31" s="19">
        <v>17.703165550664583</v>
      </c>
      <c r="R31" s="23"/>
      <c r="S31" s="19">
        <v>16.248774406769755</v>
      </c>
      <c r="T31" s="32"/>
      <c r="U31" s="19">
        <v>16.251624951410406</v>
      </c>
      <c r="V31" s="15"/>
    </row>
    <row r="32" spans="2:22" s="1" customFormat="1" ht="15" customHeight="1" x14ac:dyDescent="0.2">
      <c r="B32" s="59" t="s">
        <v>6</v>
      </c>
      <c r="C32" s="54">
        <v>8.7072817568430949</v>
      </c>
      <c r="D32" s="54">
        <v>5.835641415700918</v>
      </c>
      <c r="E32" s="19">
        <v>4.0464649018491317</v>
      </c>
      <c r="F32" s="23"/>
      <c r="G32" s="19">
        <v>3.4633559411628387</v>
      </c>
      <c r="H32" s="28"/>
      <c r="I32" s="19">
        <v>2.6734260809739077</v>
      </c>
      <c r="J32" s="28"/>
      <c r="K32" s="19">
        <v>3.9194979057286972</v>
      </c>
      <c r="L32" s="23"/>
      <c r="M32" s="19">
        <v>3.7999298764588199</v>
      </c>
      <c r="N32" s="23"/>
      <c r="O32" s="19">
        <v>3.3472355307996868</v>
      </c>
      <c r="P32" s="23"/>
      <c r="Q32" s="19">
        <v>3.0494099766284788</v>
      </c>
      <c r="R32" s="23"/>
      <c r="S32" s="19">
        <v>2.4126430235972554</v>
      </c>
      <c r="T32" s="32"/>
      <c r="U32" s="19">
        <v>2.8721724756831311</v>
      </c>
      <c r="V32" s="15"/>
    </row>
    <row r="33" spans="2:22" s="1" customFormat="1" ht="15" customHeight="1" x14ac:dyDescent="0.2">
      <c r="B33" s="59" t="s">
        <v>7</v>
      </c>
      <c r="C33" s="54">
        <v>1.5180837279883155</v>
      </c>
      <c r="D33" s="54">
        <v>1.1910438623460342</v>
      </c>
      <c r="E33" s="19">
        <v>0.70988355247186696</v>
      </c>
      <c r="F33" s="23"/>
      <c r="G33" s="27">
        <v>0.52426574303272</v>
      </c>
      <c r="H33" s="28" t="s">
        <v>3</v>
      </c>
      <c r="I33" s="19">
        <v>0.43700585898392341</v>
      </c>
      <c r="J33" s="28"/>
      <c r="K33" s="19">
        <v>0.90110323129269065</v>
      </c>
      <c r="L33" s="23"/>
      <c r="M33" s="19">
        <v>0.69303468954619074</v>
      </c>
      <c r="N33" s="23"/>
      <c r="O33" s="19">
        <v>0.63835214151288078</v>
      </c>
      <c r="P33" s="23"/>
      <c r="Q33" s="19">
        <v>0.57720846536569981</v>
      </c>
      <c r="R33" s="23"/>
      <c r="S33" s="19">
        <v>0.53049753455362658</v>
      </c>
      <c r="T33" s="32"/>
      <c r="U33" s="19">
        <v>0.463438516543</v>
      </c>
      <c r="V33" s="15" t="s">
        <v>3</v>
      </c>
    </row>
    <row r="34" spans="2:22" s="9" customFormat="1" ht="15" customHeight="1" x14ac:dyDescent="0.2">
      <c r="B34" s="58" t="s">
        <v>12</v>
      </c>
      <c r="C34" s="53">
        <f t="shared" ref="C34:D34" si="5">SUM(C35:C38)</f>
        <v>100</v>
      </c>
      <c r="D34" s="53">
        <f t="shared" si="5"/>
        <v>100</v>
      </c>
      <c r="E34" s="18">
        <v>882036</v>
      </c>
      <c r="F34" s="22"/>
      <c r="G34" s="18">
        <v>891852</v>
      </c>
      <c r="H34" s="22"/>
      <c r="I34" s="18">
        <v>932843</v>
      </c>
      <c r="J34" s="22"/>
      <c r="K34" s="18">
        <v>962238</v>
      </c>
      <c r="L34" s="22"/>
      <c r="M34" s="18">
        <v>976035</v>
      </c>
      <c r="N34" s="22"/>
      <c r="O34" s="18">
        <v>1033335</v>
      </c>
      <c r="P34" s="22"/>
      <c r="Q34" s="18">
        <v>1115322</v>
      </c>
      <c r="R34" s="22"/>
      <c r="S34" s="18">
        <v>1101064.1353378296</v>
      </c>
      <c r="T34" s="31"/>
      <c r="U34" s="36">
        <v>1082271.1222650551</v>
      </c>
      <c r="V34" s="14"/>
    </row>
    <row r="35" spans="2:22" s="1" customFormat="1" ht="15" customHeight="1" x14ac:dyDescent="0.2">
      <c r="B35" s="59" t="s">
        <v>4</v>
      </c>
      <c r="C35" s="54">
        <v>40.40601323296228</v>
      </c>
      <c r="D35" s="54">
        <v>58.807915221876705</v>
      </c>
      <c r="E35" s="19">
        <v>66.643424984921253</v>
      </c>
      <c r="F35" s="23"/>
      <c r="G35" s="19">
        <v>68.632800060996672</v>
      </c>
      <c r="H35" s="28"/>
      <c r="I35" s="19">
        <v>72.773982331431981</v>
      </c>
      <c r="J35" s="28"/>
      <c r="K35" s="19">
        <v>70.553335037693373</v>
      </c>
      <c r="L35" s="23"/>
      <c r="M35" s="19">
        <v>70.694698448313844</v>
      </c>
      <c r="N35" s="28"/>
      <c r="O35" s="19">
        <v>71.776045522507232</v>
      </c>
      <c r="P35" s="28"/>
      <c r="Q35" s="19">
        <v>76.861749342342392</v>
      </c>
      <c r="R35" s="23"/>
      <c r="S35" s="19">
        <v>74.871233425653202</v>
      </c>
      <c r="T35" s="32"/>
      <c r="U35" s="19">
        <v>75.831653710391763</v>
      </c>
      <c r="V35" s="15"/>
    </row>
    <row r="36" spans="2:22" s="1" customFormat="1" ht="15" customHeight="1" x14ac:dyDescent="0.2">
      <c r="B36" s="59" t="s">
        <v>5</v>
      </c>
      <c r="C36" s="54">
        <v>42.692046974223821</v>
      </c>
      <c r="D36" s="54">
        <v>32.59649989015444</v>
      </c>
      <c r="E36" s="19">
        <v>24.645025826610251</v>
      </c>
      <c r="F36" s="23"/>
      <c r="G36" s="19">
        <v>24.050178729206191</v>
      </c>
      <c r="H36" s="28"/>
      <c r="I36" s="19">
        <v>21.088328904220756</v>
      </c>
      <c r="J36" s="28"/>
      <c r="K36" s="19">
        <v>21.570235222470949</v>
      </c>
      <c r="L36" s="23"/>
      <c r="M36" s="19">
        <v>22.304528013851961</v>
      </c>
      <c r="N36" s="28"/>
      <c r="O36" s="19">
        <v>22.362157480391158</v>
      </c>
      <c r="P36" s="28"/>
      <c r="Q36" s="19">
        <v>17.709952820799732</v>
      </c>
      <c r="R36" s="23"/>
      <c r="S36" s="19">
        <v>19.993842568750086</v>
      </c>
      <c r="T36" s="32"/>
      <c r="U36" s="19">
        <v>20.174078358670176</v>
      </c>
      <c r="V36" s="15"/>
    </row>
    <row r="37" spans="2:22" s="1" customFormat="1" ht="15" customHeight="1" x14ac:dyDescent="0.2">
      <c r="B37" s="59" t="s">
        <v>6</v>
      </c>
      <c r="C37" s="54">
        <v>10.7173092541027</v>
      </c>
      <c r="D37" s="54">
        <v>6.3156666945999014</v>
      </c>
      <c r="E37" s="19">
        <v>6.9685364316195706</v>
      </c>
      <c r="F37" s="23"/>
      <c r="G37" s="19">
        <v>5.5685248225041821</v>
      </c>
      <c r="H37" s="28"/>
      <c r="I37" s="19">
        <v>4.827714845906546</v>
      </c>
      <c r="J37" s="28"/>
      <c r="K37" s="19">
        <v>6.0489192902379658</v>
      </c>
      <c r="L37" s="23"/>
      <c r="M37" s="19">
        <v>5.2032970129144953</v>
      </c>
      <c r="N37" s="28"/>
      <c r="O37" s="19">
        <v>4.8230244789927763</v>
      </c>
      <c r="P37" s="28"/>
      <c r="Q37" s="19">
        <v>4.4206067844084496</v>
      </c>
      <c r="R37" s="23"/>
      <c r="S37" s="19">
        <v>3.8411616954190562</v>
      </c>
      <c r="T37" s="32"/>
      <c r="U37" s="19">
        <v>3.3684736395794825</v>
      </c>
      <c r="V37" s="15"/>
    </row>
    <row r="38" spans="2:22" s="1" customFormat="1" ht="15" customHeight="1" x14ac:dyDescent="0.2">
      <c r="B38" s="59" t="s">
        <v>7</v>
      </c>
      <c r="C38" s="54">
        <v>6.1846305387111968</v>
      </c>
      <c r="D38" s="54">
        <v>2.2799181933689519</v>
      </c>
      <c r="E38" s="19">
        <v>1.7430127568489269</v>
      </c>
      <c r="F38" s="23"/>
      <c r="G38" s="19">
        <v>1.7484963872929589</v>
      </c>
      <c r="H38" s="28"/>
      <c r="I38" s="19">
        <v>1.3099739184407238</v>
      </c>
      <c r="J38" s="28" t="s">
        <v>3</v>
      </c>
      <c r="K38" s="19">
        <v>1.8275104495977086</v>
      </c>
      <c r="L38" s="23"/>
      <c r="M38" s="27">
        <v>1.7974765249197007</v>
      </c>
      <c r="N38" s="28"/>
      <c r="O38" s="19">
        <v>1.0387725181088416</v>
      </c>
      <c r="P38" s="28" t="s">
        <v>3</v>
      </c>
      <c r="Q38" s="19">
        <v>1.0076910524494271</v>
      </c>
      <c r="R38" s="23" t="s">
        <v>3</v>
      </c>
      <c r="S38" s="19">
        <v>1.2937623101776505</v>
      </c>
      <c r="T38" s="32" t="s">
        <v>3</v>
      </c>
      <c r="U38" s="19">
        <v>0.625794291358022</v>
      </c>
      <c r="V38" s="15" t="s">
        <v>3</v>
      </c>
    </row>
    <row r="39" spans="2:22" s="1" customFormat="1" ht="15" customHeight="1" x14ac:dyDescent="0.2">
      <c r="B39" s="55" t="s">
        <v>1</v>
      </c>
      <c r="C39" s="17"/>
      <c r="D39" s="17"/>
      <c r="E39" s="20"/>
      <c r="F39" s="24"/>
      <c r="G39" s="20"/>
      <c r="H39" s="24"/>
      <c r="I39" s="20"/>
      <c r="J39" s="24"/>
      <c r="K39" s="20"/>
      <c r="L39" s="24"/>
      <c r="M39" s="20"/>
      <c r="N39" s="24"/>
      <c r="O39" s="20"/>
      <c r="P39" s="24"/>
      <c r="Q39" s="20"/>
      <c r="R39" s="24"/>
      <c r="S39" s="20"/>
      <c r="T39" s="24"/>
      <c r="U39" s="20"/>
      <c r="V39" s="7"/>
    </row>
    <row r="40" spans="2:22" s="9" customFormat="1" ht="15" customHeight="1" x14ac:dyDescent="0.2">
      <c r="B40" s="56" t="s">
        <v>13</v>
      </c>
      <c r="C40" s="53">
        <f t="shared" ref="C40:D40" si="6">SUM(C41:C42)</f>
        <v>100</v>
      </c>
      <c r="D40" s="53">
        <f t="shared" si="6"/>
        <v>100</v>
      </c>
      <c r="E40" s="18">
        <v>2669794</v>
      </c>
      <c r="F40" s="22"/>
      <c r="G40" s="18">
        <v>2734429</v>
      </c>
      <c r="H40" s="22"/>
      <c r="I40" s="18">
        <v>2845632</v>
      </c>
      <c r="J40" s="22"/>
      <c r="K40" s="18">
        <v>2921392</v>
      </c>
      <c r="L40" s="22"/>
      <c r="M40" s="18">
        <v>3012441</v>
      </c>
      <c r="N40" s="22"/>
      <c r="O40" s="18">
        <v>3209250</v>
      </c>
      <c r="P40" s="22"/>
      <c r="Q40" s="18">
        <v>3347098</v>
      </c>
      <c r="R40" s="22"/>
      <c r="S40" s="18">
        <v>3464864.0326461792</v>
      </c>
      <c r="T40" s="31"/>
      <c r="U40" s="36">
        <v>3453743.5934484508</v>
      </c>
      <c r="V40" s="14"/>
    </row>
    <row r="41" spans="2:22" s="1" customFormat="1" ht="15" customHeight="1" x14ac:dyDescent="0.2">
      <c r="B41" s="57" t="s">
        <v>8</v>
      </c>
      <c r="C41" s="54">
        <v>80.161715458089631</v>
      </c>
      <c r="D41" s="54">
        <v>72.542359933834177</v>
      </c>
      <c r="E41" s="19">
        <v>77.648238028851665</v>
      </c>
      <c r="F41" s="23"/>
      <c r="G41" s="19">
        <v>79.802547442263077</v>
      </c>
      <c r="H41" s="23"/>
      <c r="I41" s="19">
        <v>83.866747351730652</v>
      </c>
      <c r="J41" s="23"/>
      <c r="K41" s="19">
        <v>79.098662555384564</v>
      </c>
      <c r="L41" s="23"/>
      <c r="M41" s="19">
        <v>79.247958715208028</v>
      </c>
      <c r="N41" s="23"/>
      <c r="O41" s="19">
        <v>76.039604268910182</v>
      </c>
      <c r="P41" s="23"/>
      <c r="Q41" s="19">
        <v>76.293613153842514</v>
      </c>
      <c r="R41" s="23"/>
      <c r="S41" s="19">
        <v>77.657202397999242</v>
      </c>
      <c r="T41" s="32"/>
      <c r="U41" s="19">
        <v>79.829946092541476</v>
      </c>
      <c r="V41" s="15"/>
    </row>
    <row r="42" spans="2:22" s="1" customFormat="1" ht="15" customHeight="1" x14ac:dyDescent="0.2">
      <c r="B42" s="57" t="s">
        <v>9</v>
      </c>
      <c r="C42" s="54">
        <v>19.838284541910369</v>
      </c>
      <c r="D42" s="54">
        <v>27.457640066165823</v>
      </c>
      <c r="E42" s="19">
        <v>22.351761971148335</v>
      </c>
      <c r="F42" s="23"/>
      <c r="G42" s="19">
        <v>20.197452557736916</v>
      </c>
      <c r="H42" s="23"/>
      <c r="I42" s="19">
        <v>16.133252648269348</v>
      </c>
      <c r="J42" s="23"/>
      <c r="K42" s="19">
        <v>20.901337444615447</v>
      </c>
      <c r="L42" s="23"/>
      <c r="M42" s="19">
        <v>20.752041284791968</v>
      </c>
      <c r="N42" s="23"/>
      <c r="O42" s="19">
        <v>23.960395731089818</v>
      </c>
      <c r="P42" s="23"/>
      <c r="Q42" s="19">
        <v>23.706386846157475</v>
      </c>
      <c r="R42" s="23"/>
      <c r="S42" s="19">
        <v>22.342797602000754</v>
      </c>
      <c r="T42" s="32"/>
      <c r="U42" s="19">
        <v>20.170053907459113</v>
      </c>
      <c r="V42" s="15"/>
    </row>
    <row r="43" spans="2:22" s="9" customFormat="1" ht="15" customHeight="1" x14ac:dyDescent="0.2">
      <c r="B43" s="58" t="s">
        <v>10</v>
      </c>
      <c r="C43" s="53">
        <f t="shared" ref="C43:D43" si="7">SUM(C44:C45)</f>
        <v>100</v>
      </c>
      <c r="D43" s="53">
        <f t="shared" si="7"/>
        <v>100</v>
      </c>
      <c r="E43" s="18">
        <v>1787758</v>
      </c>
      <c r="F43" s="22"/>
      <c r="G43" s="18">
        <v>1842577</v>
      </c>
      <c r="H43" s="22"/>
      <c r="I43" s="18">
        <v>1912789</v>
      </c>
      <c r="J43" s="22"/>
      <c r="K43" s="18">
        <v>1959154</v>
      </c>
      <c r="L43" s="22"/>
      <c r="M43" s="18">
        <v>2036406</v>
      </c>
      <c r="N43" s="22"/>
      <c r="O43" s="18">
        <v>2175915</v>
      </c>
      <c r="P43" s="22"/>
      <c r="Q43" s="18">
        <v>2231776</v>
      </c>
      <c r="R43" s="22"/>
      <c r="S43" s="18">
        <v>2363799.8973083496</v>
      </c>
      <c r="T43" s="31"/>
      <c r="U43" s="36">
        <v>2371472.4711833778</v>
      </c>
      <c r="V43" s="14"/>
    </row>
    <row r="44" spans="2:22" s="1" customFormat="1" ht="15" customHeight="1" x14ac:dyDescent="0.2">
      <c r="B44" s="57" t="s">
        <v>8</v>
      </c>
      <c r="C44" s="54">
        <v>80.037172493745004</v>
      </c>
      <c r="D44" s="54">
        <v>70.439583818236258</v>
      </c>
      <c r="E44" s="19">
        <v>78.386448277675171</v>
      </c>
      <c r="F44" s="23"/>
      <c r="G44" s="19">
        <v>81.636588321682083</v>
      </c>
      <c r="H44" s="23"/>
      <c r="I44" s="19">
        <v>83.209805158854422</v>
      </c>
      <c r="J44" s="23"/>
      <c r="K44" s="19">
        <v>80.138774185184019</v>
      </c>
      <c r="L44" s="23"/>
      <c r="M44" s="19">
        <v>79.59822353695678</v>
      </c>
      <c r="N44" s="23"/>
      <c r="O44" s="19">
        <v>77.461619594515412</v>
      </c>
      <c r="P44" s="23"/>
      <c r="Q44" s="19">
        <v>79.509816397344537</v>
      </c>
      <c r="R44" s="23"/>
      <c r="S44" s="19">
        <v>79.16259805785532</v>
      </c>
      <c r="T44" s="32"/>
      <c r="U44" s="19">
        <v>81.444995007173631</v>
      </c>
      <c r="V44" s="15"/>
    </row>
    <row r="45" spans="2:22" s="1" customFormat="1" ht="15" customHeight="1" x14ac:dyDescent="0.2">
      <c r="B45" s="57" t="s">
        <v>9</v>
      </c>
      <c r="C45" s="54">
        <v>19.962827506255003</v>
      </c>
      <c r="D45" s="54">
        <v>29.560416181763738</v>
      </c>
      <c r="E45" s="19">
        <v>21.613551722324832</v>
      </c>
      <c r="F45" s="23"/>
      <c r="G45" s="19">
        <v>18.36341167831792</v>
      </c>
      <c r="H45" s="23"/>
      <c r="I45" s="19">
        <v>16.790194841145574</v>
      </c>
      <c r="J45" s="23"/>
      <c r="K45" s="19">
        <v>19.861225814815985</v>
      </c>
      <c r="L45" s="23"/>
      <c r="M45" s="19">
        <v>20.401776463043227</v>
      </c>
      <c r="N45" s="23"/>
      <c r="O45" s="19">
        <v>22.538380405484588</v>
      </c>
      <c r="P45" s="23"/>
      <c r="Q45" s="19">
        <v>20.490183602655463</v>
      </c>
      <c r="R45" s="23"/>
      <c r="S45" s="19">
        <v>20.83740194214468</v>
      </c>
      <c r="T45" s="32"/>
      <c r="U45" s="19">
        <v>18.555004992826778</v>
      </c>
      <c r="V45" s="15"/>
    </row>
    <row r="46" spans="2:22" s="9" customFormat="1" ht="15" customHeight="1" x14ac:dyDescent="0.2">
      <c r="B46" s="58" t="s">
        <v>12</v>
      </c>
      <c r="C46" s="53">
        <f t="shared" ref="C46:D46" si="8">SUM(C47:C48)</f>
        <v>100</v>
      </c>
      <c r="D46" s="53">
        <f t="shared" si="8"/>
        <v>100</v>
      </c>
      <c r="E46" s="18">
        <v>882036</v>
      </c>
      <c r="F46" s="22"/>
      <c r="G46" s="18">
        <v>891852</v>
      </c>
      <c r="H46" s="22"/>
      <c r="I46" s="18">
        <v>932843</v>
      </c>
      <c r="J46" s="22"/>
      <c r="K46" s="18">
        <v>962238</v>
      </c>
      <c r="L46" s="22"/>
      <c r="M46" s="18">
        <v>976035</v>
      </c>
      <c r="N46" s="22"/>
      <c r="O46" s="18">
        <v>1033335</v>
      </c>
      <c r="P46" s="22"/>
      <c r="Q46" s="18">
        <v>1115322</v>
      </c>
      <c r="R46" s="22"/>
      <c r="S46" s="18">
        <v>1101064.1353378296</v>
      </c>
      <c r="T46" s="33"/>
      <c r="U46" s="36">
        <v>1082271.1222650551</v>
      </c>
      <c r="V46" s="16"/>
    </row>
    <row r="47" spans="2:22" s="1" customFormat="1" ht="15" customHeight="1" x14ac:dyDescent="0.2">
      <c r="B47" s="57" t="s">
        <v>8</v>
      </c>
      <c r="C47" s="54">
        <v>80.385225707141245</v>
      </c>
      <c r="D47" s="54">
        <v>76.112894056789017</v>
      </c>
      <c r="E47" s="19">
        <v>76.151993796171581</v>
      </c>
      <c r="F47" s="23"/>
      <c r="G47" s="19">
        <v>76.013396841628435</v>
      </c>
      <c r="H47" s="23"/>
      <c r="I47" s="19">
        <v>85.213803394569084</v>
      </c>
      <c r="J47" s="23"/>
      <c r="K47" s="19">
        <v>76.98095481575244</v>
      </c>
      <c r="L47" s="23"/>
      <c r="M47" s="19">
        <v>78.517163831215058</v>
      </c>
      <c r="N47" s="23"/>
      <c r="O47" s="19">
        <v>73.045237023811254</v>
      </c>
      <c r="P47" s="23"/>
      <c r="Q47" s="19">
        <v>69.857942370006157</v>
      </c>
      <c r="R47" s="23"/>
      <c r="S47" s="19">
        <v>74.425370580060303</v>
      </c>
      <c r="T47" s="32"/>
      <c r="U47" s="19">
        <v>76.291050928591488</v>
      </c>
      <c r="V47" s="15"/>
    </row>
    <row r="48" spans="2:22" s="1" customFormat="1" ht="15" customHeight="1" x14ac:dyDescent="0.2">
      <c r="B48" s="57" t="s">
        <v>9</v>
      </c>
      <c r="C48" s="54">
        <v>19.614774292858751</v>
      </c>
      <c r="D48" s="54">
        <v>23.88710594321098</v>
      </c>
      <c r="E48" s="19">
        <v>23.848006203828415</v>
      </c>
      <c r="F48" s="23"/>
      <c r="G48" s="19">
        <v>23.986603158371569</v>
      </c>
      <c r="H48" s="23"/>
      <c r="I48" s="19">
        <v>14.786196605430924</v>
      </c>
      <c r="J48" s="23"/>
      <c r="K48" s="19">
        <v>23.019045184247556</v>
      </c>
      <c r="L48" s="23"/>
      <c r="M48" s="19">
        <v>21.482836168784932</v>
      </c>
      <c r="N48" s="23"/>
      <c r="O48" s="19">
        <v>26.95476297618875</v>
      </c>
      <c r="P48" s="23"/>
      <c r="Q48" s="19">
        <v>30.14205762999385</v>
      </c>
      <c r="R48" s="23"/>
      <c r="S48" s="19">
        <v>25.574629419939694</v>
      </c>
      <c r="T48" s="32"/>
      <c r="U48" s="19">
        <v>23.708949071408032</v>
      </c>
      <c r="V48" s="15"/>
    </row>
    <row r="49" spans="2:22" s="1" customFormat="1" ht="15" customHeight="1" x14ac:dyDescent="0.2">
      <c r="B49" s="10" t="s">
        <v>17</v>
      </c>
      <c r="C49" s="50"/>
      <c r="D49" s="50"/>
      <c r="E49" s="50"/>
      <c r="F49" s="51"/>
      <c r="G49" s="50"/>
      <c r="H49" s="51"/>
      <c r="I49" s="51"/>
      <c r="J49" s="51"/>
      <c r="K49" s="50"/>
      <c r="L49" s="51"/>
      <c r="M49" s="50"/>
      <c r="N49" s="51"/>
      <c r="O49" s="50"/>
      <c r="P49" s="51"/>
      <c r="Q49" s="50"/>
      <c r="R49" s="51"/>
      <c r="S49" s="50"/>
      <c r="T49" s="51"/>
      <c r="U49" s="52"/>
      <c r="V49" s="51"/>
    </row>
    <row r="50" spans="2:22" s="1" customFormat="1" ht="15" customHeight="1" x14ac:dyDescent="0.2">
      <c r="B50" s="11" t="s">
        <v>2</v>
      </c>
      <c r="C50" s="43"/>
      <c r="D50" s="43"/>
      <c r="E50" s="43"/>
      <c r="F50" s="44"/>
      <c r="G50" s="43"/>
      <c r="H50" s="45"/>
      <c r="I50" s="46"/>
      <c r="J50" s="45"/>
      <c r="K50" s="46"/>
      <c r="L50" s="45"/>
      <c r="M50" s="46"/>
      <c r="N50" s="45"/>
      <c r="O50" s="46"/>
      <c r="P50" s="45"/>
      <c r="Q50" s="46"/>
      <c r="R50" s="45"/>
      <c r="S50" s="46"/>
      <c r="T50" s="45"/>
      <c r="U50" s="8"/>
      <c r="V50" s="45"/>
    </row>
    <row r="51" spans="2:22" s="1" customFormat="1" ht="15" customHeight="1" x14ac:dyDescent="0.2">
      <c r="B51" s="60" t="s">
        <v>23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</row>
    <row r="52" spans="2:22" s="1" customFormat="1" ht="15" customHeight="1" x14ac:dyDescent="0.2">
      <c r="B52" s="12" t="s">
        <v>18</v>
      </c>
      <c r="C52" s="47"/>
      <c r="D52" s="47"/>
      <c r="E52" s="47"/>
      <c r="F52" s="48"/>
      <c r="G52" s="47"/>
      <c r="H52" s="49"/>
      <c r="I52" s="46"/>
      <c r="J52" s="45"/>
      <c r="K52" s="46"/>
      <c r="L52" s="45"/>
      <c r="M52" s="46"/>
      <c r="N52" s="45"/>
      <c r="O52" s="46"/>
      <c r="P52" s="45"/>
      <c r="Q52" s="46"/>
      <c r="R52" s="45"/>
      <c r="S52" s="46"/>
      <c r="T52" s="45"/>
      <c r="U52" s="8"/>
      <c r="V52" s="45"/>
    </row>
    <row r="53" spans="2:22" s="1" customFormat="1" ht="15" customHeight="1" x14ac:dyDescent="0.2">
      <c r="B53" s="13"/>
      <c r="C53" s="6"/>
      <c r="D53" s="6"/>
      <c r="E53" s="6"/>
      <c r="F53" s="25"/>
      <c r="G53" s="6"/>
      <c r="H53" s="25"/>
      <c r="I53" s="6"/>
      <c r="J53" s="25"/>
      <c r="K53" s="6"/>
      <c r="L53" s="25"/>
      <c r="M53" s="6"/>
      <c r="N53" s="25"/>
      <c r="O53" s="6"/>
      <c r="P53" s="25"/>
      <c r="Q53" s="6"/>
      <c r="R53" s="25"/>
      <c r="S53" s="6"/>
      <c r="T53" s="34"/>
      <c r="U53" s="6"/>
      <c r="V53" s="34"/>
    </row>
  </sheetData>
  <mergeCells count="1">
    <mergeCell ref="B51:V51"/>
  </mergeCells>
  <phoneticPr fontId="0" type="noConversion"/>
  <printOptions horizontalCentered="1"/>
  <pageMargins left="0.39370078740157483" right="0.39370078740157483" top="0.98425196850393704" bottom="0.39370078740157483" header="0" footer="0"/>
  <pageSetup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3.03.01.08</vt:lpstr>
      <vt:lpstr>'3.03.01.08'!Área_de_impresión</vt:lpstr>
      <vt:lpstr>'3.03.01.08'!Títulos_a_imprimir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Max</cp:lastModifiedBy>
  <cp:lastPrinted>2020-03-03T14:14:41Z</cp:lastPrinted>
  <dcterms:created xsi:type="dcterms:W3CDTF">2001-05-02T17:35:15Z</dcterms:created>
  <dcterms:modified xsi:type="dcterms:W3CDTF">2020-07-20T19:55:20Z</dcterms:modified>
</cp:coreProperties>
</file>