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uario 2019\sociales\cap 305_L\"/>
    </mc:Choice>
  </mc:AlternateContent>
  <xr:revisionPtr revIDLastSave="0" documentId="13_ncr:1_{0CFFEDC4-A93E-490A-972D-43554FE55A88}" xr6:coauthVersionLast="43" xr6:coauthVersionMax="43" xr10:uidLastSave="{00000000-0000-0000-0000-000000000000}"/>
  <bookViews>
    <workbookView xWindow="23880" yWindow="-120" windowWidth="24240" windowHeight="13740" xr2:uid="{00000000-000D-0000-FFFF-FFFF00000000}"/>
  </bookViews>
  <sheets>
    <sheet name="3.05.01.02" sheetId="1" r:id="rId1"/>
  </sheets>
  <definedNames>
    <definedName name="_xlnm.Print_Area" localSheetId="0">'3.05.01.02'!$B$6:$K$25</definedName>
  </definedNames>
  <calcPr calcId="191029" iterate="1" iterateCount="1000" calcOnSave="0"/>
</workbook>
</file>

<file path=xl/calcChain.xml><?xml version="1.0" encoding="utf-8"?>
<calcChain xmlns="http://schemas.openxmlformats.org/spreadsheetml/2006/main">
  <c r="AD22" i="1" l="1"/>
  <c r="AD21" i="1"/>
  <c r="AD20" i="1"/>
  <c r="AD19" i="1"/>
  <c r="AD18" i="1"/>
  <c r="AD17" i="1"/>
  <c r="AD16" i="1"/>
  <c r="AD15" i="1"/>
  <c r="AD14" i="1"/>
  <c r="AD13" i="1"/>
  <c r="AD12" i="1"/>
  <c r="AF11" i="1"/>
  <c r="AE11" i="1"/>
  <c r="AD11" i="1" l="1"/>
</calcChain>
</file>

<file path=xl/sharedStrings.xml><?xml version="1.0" encoding="utf-8"?>
<sst xmlns="http://schemas.openxmlformats.org/spreadsheetml/2006/main" count="49" uniqueCount="22">
  <si>
    <t>66 años y más</t>
  </si>
  <si>
    <t>61  -  65</t>
  </si>
  <si>
    <t>56  -  60</t>
  </si>
  <si>
    <t>51  -  55</t>
  </si>
  <si>
    <t>46  -  50</t>
  </si>
  <si>
    <t>41  -  45</t>
  </si>
  <si>
    <t>36  -  40</t>
  </si>
  <si>
    <t>31  -  35</t>
  </si>
  <si>
    <t>26  -  30</t>
  </si>
  <si>
    <t>21  -  25</t>
  </si>
  <si>
    <t>Hasta 20 años</t>
  </si>
  <si>
    <t>TOTAL</t>
  </si>
  <si>
    <t>Mujeres</t>
  </si>
  <si>
    <t>Hombres</t>
  </si>
  <si>
    <t>Total</t>
  </si>
  <si>
    <t>GRUPO DE EDAD</t>
  </si>
  <si>
    <t>(En número)</t>
  </si>
  <si>
    <t>Fuente: Autoridad de Fiscalización y Control de Pensiones y Seguros</t>
  </si>
  <si>
    <t>Instituto Nacional de Estadística</t>
  </si>
  <si>
    <t>BOLIVIA: AFILIADOS REGISTRADOS EN EL SEGURO SOCIAL OBLIGATORIO POR SEXO, SEGÚN GRUPO DE EDAD, 2009 - 2018</t>
  </si>
  <si>
    <t xml:space="preserve"> Nota: La información no incluye al personal de las FF. AA.</t>
  </si>
  <si>
    <t>Cuadro Nº 3.05.01.02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</si>
</sst>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#,##0;[Red]#,##0"/>
    <numFmt numFmtId="165" formatCode="_-* #,##0.00\ [$€-1]_-;\-* #,##0.00\ [$€-1]_-;_-* &quot;-&quot;??\ [$€-1]_-"/>
    <numFmt numFmtId="166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7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i/>
      <sz val="10"/>
      <color rgb="FF6D264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theme="0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theme="0"/>
      </bottom>
      <diagonal/>
    </border>
    <border>
      <left style="thin">
        <color rgb="FF6D264E"/>
      </left>
      <right style="thin">
        <color theme="0"/>
      </right>
      <top style="thin">
        <color theme="0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theme="0"/>
      </top>
      <bottom style="thin">
        <color rgb="FF6D264E"/>
      </bottom>
      <diagonal/>
    </border>
  </borders>
  <cellStyleXfs count="9">
    <xf numFmtId="0" fontId="0" fillId="0" borderId="0"/>
    <xf numFmtId="0" fontId="1" fillId="0" borderId="1"/>
    <xf numFmtId="0" fontId="1" fillId="0" borderId="1"/>
    <xf numFmtId="9" fontId="1" fillId="0" borderId="0" applyFont="0" applyFill="0" applyBorder="0" applyAlignment="0" applyProtection="0"/>
    <xf numFmtId="0" fontId="1" fillId="0" borderId="1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1" applyFont="1" applyBorder="1"/>
    <xf numFmtId="0" fontId="3" fillId="0" borderId="0" xfId="2" applyFont="1" applyBorder="1"/>
    <xf numFmtId="0" fontId="2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2" fillId="0" borderId="0" xfId="1" applyFont="1" applyFill="1" applyBorder="1"/>
    <xf numFmtId="3" fontId="4" fillId="0" borderId="0" xfId="0" applyNumberFormat="1" applyFont="1" applyFill="1" applyBorder="1" applyAlignment="1"/>
    <xf numFmtId="0" fontId="5" fillId="2" borderId="0" xfId="2" applyFont="1" applyFill="1" applyBorder="1"/>
    <xf numFmtId="0" fontId="4" fillId="2" borderId="0" xfId="2" applyFont="1" applyFill="1" applyBorder="1" applyAlignment="1">
      <alignment horizontal="left"/>
    </xf>
    <xf numFmtId="164" fontId="7" fillId="4" borderId="2" xfId="2" applyNumberFormat="1" applyFont="1" applyFill="1" applyBorder="1" applyAlignment="1">
      <alignment horizontal="left" indent="1"/>
    </xf>
    <xf numFmtId="164" fontId="7" fillId="4" borderId="3" xfId="2" applyNumberFormat="1" applyFont="1" applyFill="1" applyBorder="1"/>
    <xf numFmtId="164" fontId="7" fillId="4" borderId="4" xfId="2" applyNumberFormat="1" applyFont="1" applyFill="1" applyBorder="1"/>
    <xf numFmtId="164" fontId="2" fillId="0" borderId="2" xfId="2" applyNumberFormat="1" applyFont="1" applyFill="1" applyBorder="1" applyAlignment="1">
      <alignment horizontal="left" indent="2"/>
    </xf>
    <xf numFmtId="164" fontId="2" fillId="0" borderId="3" xfId="2" applyNumberFormat="1" applyFont="1" applyFill="1" applyBorder="1"/>
    <xf numFmtId="164" fontId="2" fillId="0" borderId="4" xfId="2" applyNumberFormat="1" applyFont="1" applyFill="1" applyBorder="1"/>
    <xf numFmtId="0" fontId="6" fillId="3" borderId="9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left"/>
    </xf>
    <xf numFmtId="0" fontId="6" fillId="3" borderId="5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8" fillId="2" borderId="0" xfId="2" applyFont="1" applyFill="1" applyBorder="1"/>
  </cellXfs>
  <cellStyles count="9">
    <cellStyle name="Diseño" xfId="2" xr:uid="{00000000-0005-0000-0000-000000000000}"/>
    <cellStyle name="Diseño 2" xfId="4" xr:uid="{00000000-0005-0000-0000-000001000000}"/>
    <cellStyle name="Euro" xfId="5" xr:uid="{00000000-0005-0000-0000-000002000000}"/>
    <cellStyle name="Millares [0] 2" xfId="6" xr:uid="{00000000-0005-0000-0000-000003000000}"/>
    <cellStyle name="Millares [0] 3" xfId="7" xr:uid="{00000000-0005-0000-0000-000004000000}"/>
    <cellStyle name="Normal" xfId="0" builtinId="0"/>
    <cellStyle name="Normal 2" xfId="1" xr:uid="{00000000-0005-0000-0000-000006000000}"/>
    <cellStyle name="Normal 2 2" xfId="8" xr:uid="{00000000-0005-0000-0000-000007000000}"/>
    <cellStyle name="Porcentual 2" xfId="3" xr:uid="{00000000-0005-0000-0000-000008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65859</xdr:colOff>
      <xdr:row>4</xdr:row>
      <xdr:rowOff>47950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553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AJ132"/>
  <sheetViews>
    <sheetView showGridLines="0" tabSelected="1" zoomScaleNormal="100" zoomScaleSheetLayoutView="100" workbookViewId="0">
      <selection activeCell="B8" sqref="B8"/>
    </sheetView>
  </sheetViews>
  <sheetFormatPr baseColWidth="10" defaultRowHeight="12" x14ac:dyDescent="0.2"/>
  <cols>
    <col min="1" max="1" width="3.42578125" style="1" customWidth="1"/>
    <col min="2" max="2" width="18.140625" style="1" customWidth="1"/>
    <col min="3" max="11" width="9.7109375" style="1" customWidth="1"/>
    <col min="12" max="16384" width="11.42578125" style="1"/>
  </cols>
  <sheetData>
    <row r="6" spans="2:36" ht="12.75" x14ac:dyDescent="0.2">
      <c r="B6" s="7" t="s">
        <v>21</v>
      </c>
    </row>
    <row r="7" spans="2:36" ht="12.75" x14ac:dyDescent="0.2">
      <c r="B7" s="7" t="s">
        <v>19</v>
      </c>
    </row>
    <row r="8" spans="2:36" ht="12.75" x14ac:dyDescent="0.2">
      <c r="B8" s="22" t="s">
        <v>16</v>
      </c>
    </row>
    <row r="9" spans="2:36" ht="18.75" customHeight="1" x14ac:dyDescent="0.2">
      <c r="B9" s="18" t="s">
        <v>15</v>
      </c>
      <c r="C9" s="20">
        <v>2009</v>
      </c>
      <c r="D9" s="20"/>
      <c r="E9" s="20"/>
      <c r="F9" s="20">
        <v>2010</v>
      </c>
      <c r="G9" s="20"/>
      <c r="H9" s="20"/>
      <c r="I9" s="20">
        <v>2011</v>
      </c>
      <c r="J9" s="20"/>
      <c r="K9" s="20"/>
      <c r="L9" s="20">
        <v>2012</v>
      </c>
      <c r="M9" s="20"/>
      <c r="N9" s="20"/>
      <c r="O9" s="20">
        <v>2013</v>
      </c>
      <c r="P9" s="20"/>
      <c r="Q9" s="20"/>
      <c r="R9" s="20">
        <v>2014</v>
      </c>
      <c r="S9" s="20"/>
      <c r="T9" s="20"/>
      <c r="U9" s="20">
        <v>2015</v>
      </c>
      <c r="V9" s="20"/>
      <c r="W9" s="20"/>
      <c r="X9" s="20">
        <v>2016</v>
      </c>
      <c r="Y9" s="20"/>
      <c r="Z9" s="20"/>
      <c r="AA9" s="20">
        <v>2017</v>
      </c>
      <c r="AB9" s="20"/>
      <c r="AC9" s="20"/>
      <c r="AD9" s="20">
        <v>2018</v>
      </c>
      <c r="AE9" s="20"/>
      <c r="AF9" s="21"/>
    </row>
    <row r="10" spans="2:36" ht="18.75" customHeight="1" x14ac:dyDescent="0.2">
      <c r="B10" s="19"/>
      <c r="C10" s="15" t="s">
        <v>14</v>
      </c>
      <c r="D10" s="15" t="s">
        <v>13</v>
      </c>
      <c r="E10" s="15" t="s">
        <v>12</v>
      </c>
      <c r="F10" s="15" t="s">
        <v>14</v>
      </c>
      <c r="G10" s="15" t="s">
        <v>13</v>
      </c>
      <c r="H10" s="15" t="s">
        <v>12</v>
      </c>
      <c r="I10" s="15" t="s">
        <v>14</v>
      </c>
      <c r="J10" s="15" t="s">
        <v>13</v>
      </c>
      <c r="K10" s="15" t="s">
        <v>12</v>
      </c>
      <c r="L10" s="15" t="s">
        <v>14</v>
      </c>
      <c r="M10" s="15" t="s">
        <v>13</v>
      </c>
      <c r="N10" s="15" t="s">
        <v>12</v>
      </c>
      <c r="O10" s="15" t="s">
        <v>14</v>
      </c>
      <c r="P10" s="15" t="s">
        <v>13</v>
      </c>
      <c r="Q10" s="15" t="s">
        <v>12</v>
      </c>
      <c r="R10" s="15" t="s">
        <v>14</v>
      </c>
      <c r="S10" s="15" t="s">
        <v>13</v>
      </c>
      <c r="T10" s="15" t="s">
        <v>12</v>
      </c>
      <c r="U10" s="15" t="s">
        <v>14</v>
      </c>
      <c r="V10" s="15" t="s">
        <v>13</v>
      </c>
      <c r="W10" s="15" t="s">
        <v>12</v>
      </c>
      <c r="X10" s="15" t="s">
        <v>14</v>
      </c>
      <c r="Y10" s="15" t="s">
        <v>13</v>
      </c>
      <c r="Z10" s="15" t="s">
        <v>12</v>
      </c>
      <c r="AA10" s="15" t="s">
        <v>14</v>
      </c>
      <c r="AB10" s="15" t="s">
        <v>13</v>
      </c>
      <c r="AC10" s="15" t="s">
        <v>12</v>
      </c>
      <c r="AD10" s="15" t="s">
        <v>14</v>
      </c>
      <c r="AE10" s="15" t="s">
        <v>13</v>
      </c>
      <c r="AF10" s="16" t="s">
        <v>12</v>
      </c>
    </row>
    <row r="11" spans="2:36" x14ac:dyDescent="0.2">
      <c r="B11" s="9" t="s">
        <v>11</v>
      </c>
      <c r="C11" s="10">
        <v>1262259</v>
      </c>
      <c r="D11" s="10">
        <v>819371</v>
      </c>
      <c r="E11" s="10">
        <v>442888</v>
      </c>
      <c r="F11" s="10">
        <v>1360599</v>
      </c>
      <c r="G11" s="10">
        <v>879522</v>
      </c>
      <c r="H11" s="10">
        <v>481077</v>
      </c>
      <c r="I11" s="10">
        <v>1450135</v>
      </c>
      <c r="J11" s="10">
        <v>933998</v>
      </c>
      <c r="K11" s="10">
        <v>516137</v>
      </c>
      <c r="L11" s="10">
        <v>1551733</v>
      </c>
      <c r="M11" s="10">
        <v>996047</v>
      </c>
      <c r="N11" s="10">
        <v>555686</v>
      </c>
      <c r="O11" s="10">
        <v>1669939</v>
      </c>
      <c r="P11" s="10">
        <v>1065684</v>
      </c>
      <c r="Q11" s="10">
        <v>604255</v>
      </c>
      <c r="R11" s="10">
        <v>1794228</v>
      </c>
      <c r="S11" s="10">
        <v>1139343</v>
      </c>
      <c r="T11" s="10">
        <v>654885</v>
      </c>
      <c r="U11" s="10">
        <v>1938282</v>
      </c>
      <c r="V11" s="10">
        <v>1226198</v>
      </c>
      <c r="W11" s="10">
        <v>712084</v>
      </c>
      <c r="X11" s="10">
        <v>2077563</v>
      </c>
      <c r="Y11" s="10">
        <v>1308533</v>
      </c>
      <c r="Z11" s="10">
        <v>769030</v>
      </c>
      <c r="AA11" s="10">
        <v>2189186</v>
      </c>
      <c r="AB11" s="10">
        <v>1376187</v>
      </c>
      <c r="AC11" s="10">
        <v>812999</v>
      </c>
      <c r="AD11" s="10">
        <f>SUM(AD12:AD22)</f>
        <v>2286997</v>
      </c>
      <c r="AE11" s="10">
        <f>SUM(AE12:AE22)</f>
        <v>1434409</v>
      </c>
      <c r="AF11" s="11">
        <f>SUM(AF12:AF22)</f>
        <v>852588</v>
      </c>
      <c r="AG11" s="5"/>
      <c r="AH11" s="5"/>
      <c r="AI11" s="5"/>
      <c r="AJ11" s="5"/>
    </row>
    <row r="12" spans="2:36" x14ac:dyDescent="0.2">
      <c r="B12" s="12" t="s">
        <v>10</v>
      </c>
      <c r="C12" s="13">
        <v>22848</v>
      </c>
      <c r="D12" s="13">
        <v>16150</v>
      </c>
      <c r="E12" s="13">
        <v>6698</v>
      </c>
      <c r="F12" s="13">
        <v>19296</v>
      </c>
      <c r="G12" s="13">
        <v>13582</v>
      </c>
      <c r="H12" s="13">
        <v>5714</v>
      </c>
      <c r="I12" s="13">
        <v>17482</v>
      </c>
      <c r="J12" s="13">
        <v>12075</v>
      </c>
      <c r="K12" s="13">
        <v>5407</v>
      </c>
      <c r="L12" s="13">
        <v>20532</v>
      </c>
      <c r="M12" s="13">
        <v>13953</v>
      </c>
      <c r="N12" s="13">
        <v>6579</v>
      </c>
      <c r="O12" s="13">
        <v>21982</v>
      </c>
      <c r="P12" s="13">
        <v>14965</v>
      </c>
      <c r="Q12" s="13">
        <v>7017</v>
      </c>
      <c r="R12" s="13">
        <v>23088</v>
      </c>
      <c r="S12" s="13">
        <v>15855</v>
      </c>
      <c r="T12" s="13">
        <v>7233</v>
      </c>
      <c r="U12" s="13">
        <v>24856</v>
      </c>
      <c r="V12" s="13">
        <v>17365</v>
      </c>
      <c r="W12" s="13">
        <v>7491</v>
      </c>
      <c r="X12" s="13">
        <v>23709</v>
      </c>
      <c r="Y12" s="13">
        <v>16589</v>
      </c>
      <c r="Z12" s="13">
        <v>7120</v>
      </c>
      <c r="AA12" s="13">
        <v>20494</v>
      </c>
      <c r="AB12" s="13">
        <v>14708</v>
      </c>
      <c r="AC12" s="13">
        <v>5786</v>
      </c>
      <c r="AD12" s="13">
        <f t="shared" ref="AD12:AD22" si="0">+AE12+AF12</f>
        <v>17582</v>
      </c>
      <c r="AE12" s="13">
        <v>12663</v>
      </c>
      <c r="AF12" s="14">
        <v>4919</v>
      </c>
      <c r="AG12" s="5"/>
      <c r="AH12" s="5"/>
      <c r="AI12" s="5"/>
      <c r="AJ12" s="5"/>
    </row>
    <row r="13" spans="2:36" x14ac:dyDescent="0.2">
      <c r="B13" s="12" t="s">
        <v>9</v>
      </c>
      <c r="C13" s="13">
        <v>116489</v>
      </c>
      <c r="D13" s="13">
        <v>74394</v>
      </c>
      <c r="E13" s="13">
        <v>42095</v>
      </c>
      <c r="F13" s="13">
        <v>120763</v>
      </c>
      <c r="G13" s="13">
        <v>77145</v>
      </c>
      <c r="H13" s="13">
        <v>43618</v>
      </c>
      <c r="I13" s="13">
        <v>125188</v>
      </c>
      <c r="J13" s="13">
        <v>79979</v>
      </c>
      <c r="K13" s="13">
        <v>45209</v>
      </c>
      <c r="L13" s="13">
        <v>136697</v>
      </c>
      <c r="M13" s="13">
        <v>86616</v>
      </c>
      <c r="N13" s="13">
        <v>50081</v>
      </c>
      <c r="O13" s="13">
        <v>146220</v>
      </c>
      <c r="P13" s="13">
        <v>91645</v>
      </c>
      <c r="Q13" s="13">
        <v>54575</v>
      </c>
      <c r="R13" s="13">
        <v>156307</v>
      </c>
      <c r="S13" s="13">
        <v>97906</v>
      </c>
      <c r="T13" s="13">
        <v>58401</v>
      </c>
      <c r="U13" s="13">
        <v>169235</v>
      </c>
      <c r="V13" s="13">
        <v>106341</v>
      </c>
      <c r="W13" s="13">
        <v>62894</v>
      </c>
      <c r="X13" s="13">
        <v>178863</v>
      </c>
      <c r="Y13" s="13">
        <v>112860</v>
      </c>
      <c r="Z13" s="13">
        <v>66003</v>
      </c>
      <c r="AA13" s="13">
        <v>179679</v>
      </c>
      <c r="AB13" s="13">
        <v>114010</v>
      </c>
      <c r="AC13" s="13">
        <v>65669</v>
      </c>
      <c r="AD13" s="13">
        <f t="shared" si="0"/>
        <v>171916</v>
      </c>
      <c r="AE13" s="13">
        <v>110205</v>
      </c>
      <c r="AF13" s="14">
        <v>61711</v>
      </c>
      <c r="AG13" s="5"/>
      <c r="AH13" s="5"/>
      <c r="AI13" s="5"/>
      <c r="AJ13" s="5"/>
    </row>
    <row r="14" spans="2:36" x14ac:dyDescent="0.2">
      <c r="B14" s="12" t="s">
        <v>8</v>
      </c>
      <c r="C14" s="13">
        <v>208590</v>
      </c>
      <c r="D14" s="13">
        <v>128247</v>
      </c>
      <c r="E14" s="13">
        <v>80343</v>
      </c>
      <c r="F14" s="13">
        <v>209170</v>
      </c>
      <c r="G14" s="13">
        <v>127698</v>
      </c>
      <c r="H14" s="13">
        <v>81472</v>
      </c>
      <c r="I14" s="13">
        <v>214185</v>
      </c>
      <c r="J14" s="13">
        <v>129817</v>
      </c>
      <c r="K14" s="13">
        <v>84368</v>
      </c>
      <c r="L14" s="13">
        <v>224717</v>
      </c>
      <c r="M14" s="13">
        <v>135940</v>
      </c>
      <c r="N14" s="13">
        <v>88777</v>
      </c>
      <c r="O14" s="13">
        <v>241188</v>
      </c>
      <c r="P14" s="13">
        <v>144773</v>
      </c>
      <c r="Q14" s="13">
        <v>96415</v>
      </c>
      <c r="R14" s="13">
        <v>262543</v>
      </c>
      <c r="S14" s="13">
        <v>156127</v>
      </c>
      <c r="T14" s="13">
        <v>106416</v>
      </c>
      <c r="U14" s="13">
        <v>290282</v>
      </c>
      <c r="V14" s="13">
        <v>171500</v>
      </c>
      <c r="W14" s="13">
        <v>118782</v>
      </c>
      <c r="X14" s="13">
        <v>313419</v>
      </c>
      <c r="Y14" s="13">
        <v>184020</v>
      </c>
      <c r="Z14" s="13">
        <v>129399</v>
      </c>
      <c r="AA14" s="13">
        <v>324155</v>
      </c>
      <c r="AB14" s="13">
        <v>190253</v>
      </c>
      <c r="AC14" s="13">
        <v>133902</v>
      </c>
      <c r="AD14" s="13">
        <f t="shared" si="0"/>
        <v>328851</v>
      </c>
      <c r="AE14" s="13">
        <v>192966</v>
      </c>
      <c r="AF14" s="14">
        <v>135885</v>
      </c>
      <c r="AG14" s="5"/>
      <c r="AH14" s="5"/>
      <c r="AI14" s="5"/>
      <c r="AJ14" s="5"/>
    </row>
    <row r="15" spans="2:36" x14ac:dyDescent="0.2">
      <c r="B15" s="12" t="s">
        <v>7</v>
      </c>
      <c r="C15" s="13">
        <v>213175</v>
      </c>
      <c r="D15" s="13">
        <v>133028</v>
      </c>
      <c r="E15" s="13">
        <v>80147</v>
      </c>
      <c r="F15" s="13">
        <v>233321</v>
      </c>
      <c r="G15" s="13">
        <v>144684</v>
      </c>
      <c r="H15" s="13">
        <v>88637</v>
      </c>
      <c r="I15" s="13">
        <v>249912</v>
      </c>
      <c r="J15" s="13">
        <v>154412</v>
      </c>
      <c r="K15" s="13">
        <v>95500</v>
      </c>
      <c r="L15" s="13">
        <v>262051</v>
      </c>
      <c r="M15" s="13">
        <v>161319</v>
      </c>
      <c r="N15" s="13">
        <v>100732</v>
      </c>
      <c r="O15" s="13">
        <v>277060</v>
      </c>
      <c r="P15" s="13">
        <v>169192</v>
      </c>
      <c r="Q15" s="13">
        <v>107868</v>
      </c>
      <c r="R15" s="13">
        <v>288516</v>
      </c>
      <c r="S15" s="13">
        <v>174837</v>
      </c>
      <c r="T15" s="13">
        <v>113679</v>
      </c>
      <c r="U15" s="13">
        <v>300237</v>
      </c>
      <c r="V15" s="13">
        <v>180724</v>
      </c>
      <c r="W15" s="13">
        <v>119513</v>
      </c>
      <c r="X15" s="13">
        <v>313788</v>
      </c>
      <c r="Y15" s="13">
        <v>187248</v>
      </c>
      <c r="Z15" s="13">
        <v>126540</v>
      </c>
      <c r="AA15" s="13">
        <v>328063</v>
      </c>
      <c r="AB15" s="13">
        <v>194947</v>
      </c>
      <c r="AC15" s="13">
        <v>133116</v>
      </c>
      <c r="AD15" s="13">
        <f t="shared" si="0"/>
        <v>343426</v>
      </c>
      <c r="AE15" s="13">
        <v>202919</v>
      </c>
      <c r="AF15" s="14">
        <v>140507</v>
      </c>
      <c r="AG15" s="5"/>
      <c r="AH15" s="5"/>
      <c r="AI15" s="5"/>
      <c r="AJ15" s="5"/>
    </row>
    <row r="16" spans="2:36" x14ac:dyDescent="0.2">
      <c r="B16" s="12" t="s">
        <v>6</v>
      </c>
      <c r="C16" s="13">
        <v>176971</v>
      </c>
      <c r="D16" s="13">
        <v>113149</v>
      </c>
      <c r="E16" s="13">
        <v>63822</v>
      </c>
      <c r="F16" s="13">
        <v>194711</v>
      </c>
      <c r="G16" s="13">
        <v>123389</v>
      </c>
      <c r="H16" s="13">
        <v>71322</v>
      </c>
      <c r="I16" s="13">
        <v>208459</v>
      </c>
      <c r="J16" s="13">
        <v>131062</v>
      </c>
      <c r="K16" s="13">
        <v>77397</v>
      </c>
      <c r="L16" s="13">
        <v>224541</v>
      </c>
      <c r="M16" s="13">
        <v>140432</v>
      </c>
      <c r="N16" s="13">
        <v>84109</v>
      </c>
      <c r="O16" s="13">
        <v>241259</v>
      </c>
      <c r="P16" s="13">
        <v>149872</v>
      </c>
      <c r="Q16" s="13">
        <v>91387</v>
      </c>
      <c r="R16" s="13">
        <v>260230</v>
      </c>
      <c r="S16" s="13">
        <v>160560</v>
      </c>
      <c r="T16" s="13">
        <v>99670</v>
      </c>
      <c r="U16" s="13">
        <v>282292</v>
      </c>
      <c r="V16" s="13">
        <v>173493</v>
      </c>
      <c r="W16" s="13">
        <v>108799</v>
      </c>
      <c r="X16" s="13">
        <v>304432</v>
      </c>
      <c r="Y16" s="13">
        <v>186195</v>
      </c>
      <c r="Z16" s="13">
        <v>118237</v>
      </c>
      <c r="AA16" s="13">
        <v>320453</v>
      </c>
      <c r="AB16" s="13">
        <v>195221</v>
      </c>
      <c r="AC16" s="13">
        <v>125232</v>
      </c>
      <c r="AD16" s="13">
        <f t="shared" si="0"/>
        <v>334462</v>
      </c>
      <c r="AE16" s="13">
        <v>202575</v>
      </c>
      <c r="AF16" s="14">
        <v>131887</v>
      </c>
      <c r="AG16" s="5"/>
      <c r="AH16" s="5"/>
      <c r="AI16" s="5"/>
      <c r="AJ16" s="5"/>
    </row>
    <row r="17" spans="2:36" x14ac:dyDescent="0.2">
      <c r="B17" s="12" t="s">
        <v>5</v>
      </c>
      <c r="C17" s="13">
        <v>140785</v>
      </c>
      <c r="D17" s="13">
        <v>91055</v>
      </c>
      <c r="E17" s="13">
        <v>49730</v>
      </c>
      <c r="F17" s="13">
        <v>153212</v>
      </c>
      <c r="G17" s="13">
        <v>98905</v>
      </c>
      <c r="H17" s="13">
        <v>54307</v>
      </c>
      <c r="I17" s="13">
        <v>164956</v>
      </c>
      <c r="J17" s="13">
        <v>106065</v>
      </c>
      <c r="K17" s="13">
        <v>58891</v>
      </c>
      <c r="L17" s="13">
        <v>176293</v>
      </c>
      <c r="M17" s="13">
        <v>112706</v>
      </c>
      <c r="N17" s="13">
        <v>63587</v>
      </c>
      <c r="O17" s="13">
        <v>193104</v>
      </c>
      <c r="P17" s="13">
        <v>122828</v>
      </c>
      <c r="Q17" s="13">
        <v>70276</v>
      </c>
      <c r="R17" s="13">
        <v>207577</v>
      </c>
      <c r="S17" s="13">
        <v>131094</v>
      </c>
      <c r="T17" s="13">
        <v>76483</v>
      </c>
      <c r="U17" s="13">
        <v>224052</v>
      </c>
      <c r="V17" s="13">
        <v>140511</v>
      </c>
      <c r="W17" s="13">
        <v>83541</v>
      </c>
      <c r="X17" s="13">
        <v>240675</v>
      </c>
      <c r="Y17" s="13">
        <v>149834</v>
      </c>
      <c r="Z17" s="13">
        <v>90841</v>
      </c>
      <c r="AA17" s="13">
        <v>258779</v>
      </c>
      <c r="AB17" s="13">
        <v>160426</v>
      </c>
      <c r="AC17" s="13">
        <v>98353</v>
      </c>
      <c r="AD17" s="13">
        <f t="shared" si="0"/>
        <v>274957</v>
      </c>
      <c r="AE17" s="13">
        <v>169539</v>
      </c>
      <c r="AF17" s="14">
        <v>105418</v>
      </c>
      <c r="AG17" s="5"/>
      <c r="AH17" s="5"/>
      <c r="AI17" s="5"/>
      <c r="AJ17" s="5"/>
    </row>
    <row r="18" spans="2:36" x14ac:dyDescent="0.2">
      <c r="B18" s="12" t="s">
        <v>4</v>
      </c>
      <c r="C18" s="13">
        <v>118918</v>
      </c>
      <c r="D18" s="13">
        <v>77759</v>
      </c>
      <c r="E18" s="13">
        <v>41159</v>
      </c>
      <c r="F18" s="13">
        <v>127811</v>
      </c>
      <c r="G18" s="13">
        <v>83143</v>
      </c>
      <c r="H18" s="13">
        <v>44668</v>
      </c>
      <c r="I18" s="13">
        <v>135266</v>
      </c>
      <c r="J18" s="13">
        <v>87645</v>
      </c>
      <c r="K18" s="13">
        <v>47621</v>
      </c>
      <c r="L18" s="13">
        <v>143765</v>
      </c>
      <c r="M18" s="13">
        <v>92991</v>
      </c>
      <c r="N18" s="13">
        <v>50774</v>
      </c>
      <c r="O18" s="13">
        <v>151577</v>
      </c>
      <c r="P18" s="13">
        <v>97251</v>
      </c>
      <c r="Q18" s="13">
        <v>54326</v>
      </c>
      <c r="R18" s="13">
        <v>161866</v>
      </c>
      <c r="S18" s="13">
        <v>103802</v>
      </c>
      <c r="T18" s="13">
        <v>58064</v>
      </c>
      <c r="U18" s="13">
        <v>173511</v>
      </c>
      <c r="V18" s="13">
        <v>110981</v>
      </c>
      <c r="W18" s="13">
        <v>62530</v>
      </c>
      <c r="X18" s="13">
        <v>187483</v>
      </c>
      <c r="Y18" s="13">
        <v>119452</v>
      </c>
      <c r="Z18" s="13">
        <v>68031</v>
      </c>
      <c r="AA18" s="13">
        <v>200150</v>
      </c>
      <c r="AB18" s="13">
        <v>126683</v>
      </c>
      <c r="AC18" s="13">
        <v>73467</v>
      </c>
      <c r="AD18" s="13">
        <f t="shared" si="0"/>
        <v>216355</v>
      </c>
      <c r="AE18" s="13">
        <v>136484</v>
      </c>
      <c r="AF18" s="14">
        <v>79871</v>
      </c>
      <c r="AG18" s="5"/>
      <c r="AH18" s="5"/>
      <c r="AI18" s="5"/>
      <c r="AJ18" s="5"/>
    </row>
    <row r="19" spans="2:36" x14ac:dyDescent="0.2">
      <c r="B19" s="12" t="s">
        <v>3</v>
      </c>
      <c r="C19" s="13">
        <v>96386</v>
      </c>
      <c r="D19" s="13">
        <v>63873</v>
      </c>
      <c r="E19" s="13">
        <v>32513</v>
      </c>
      <c r="F19" s="13">
        <v>105738</v>
      </c>
      <c r="G19" s="13">
        <v>69807</v>
      </c>
      <c r="H19" s="13">
        <v>35931</v>
      </c>
      <c r="I19" s="13">
        <v>112954</v>
      </c>
      <c r="J19" s="13">
        <v>74284</v>
      </c>
      <c r="K19" s="13">
        <v>38670</v>
      </c>
      <c r="L19" s="13">
        <v>118068</v>
      </c>
      <c r="M19" s="13">
        <v>77299</v>
      </c>
      <c r="N19" s="13">
        <v>40769</v>
      </c>
      <c r="O19" s="13">
        <v>126732</v>
      </c>
      <c r="P19" s="13">
        <v>83019</v>
      </c>
      <c r="Q19" s="13">
        <v>43713</v>
      </c>
      <c r="R19" s="13">
        <v>133659</v>
      </c>
      <c r="S19" s="13">
        <v>86932</v>
      </c>
      <c r="T19" s="13">
        <v>46727</v>
      </c>
      <c r="U19" s="13">
        <v>142826</v>
      </c>
      <c r="V19" s="13">
        <v>92593</v>
      </c>
      <c r="W19" s="13">
        <v>50233</v>
      </c>
      <c r="X19" s="13">
        <v>151601</v>
      </c>
      <c r="Y19" s="13">
        <v>97904</v>
      </c>
      <c r="Z19" s="13">
        <v>53697</v>
      </c>
      <c r="AA19" s="13">
        <v>161391</v>
      </c>
      <c r="AB19" s="13">
        <v>103920</v>
      </c>
      <c r="AC19" s="13">
        <v>57471</v>
      </c>
      <c r="AD19" s="13">
        <f t="shared" si="0"/>
        <v>168413</v>
      </c>
      <c r="AE19" s="13">
        <v>107641</v>
      </c>
      <c r="AF19" s="14">
        <v>60772</v>
      </c>
      <c r="AG19" s="5"/>
      <c r="AH19" s="5"/>
      <c r="AI19" s="5"/>
      <c r="AJ19" s="5"/>
    </row>
    <row r="20" spans="2:36" x14ac:dyDescent="0.2">
      <c r="B20" s="12" t="s">
        <v>2</v>
      </c>
      <c r="C20" s="13">
        <v>73665</v>
      </c>
      <c r="D20" s="13">
        <v>50387</v>
      </c>
      <c r="E20" s="13">
        <v>23278</v>
      </c>
      <c r="F20" s="13">
        <v>81625</v>
      </c>
      <c r="G20" s="13">
        <v>55470</v>
      </c>
      <c r="H20" s="13">
        <v>26155</v>
      </c>
      <c r="I20" s="13">
        <v>88726</v>
      </c>
      <c r="J20" s="13">
        <v>60106</v>
      </c>
      <c r="K20" s="13">
        <v>28620</v>
      </c>
      <c r="L20" s="13">
        <v>96598</v>
      </c>
      <c r="M20" s="13">
        <v>65332</v>
      </c>
      <c r="N20" s="13">
        <v>31266</v>
      </c>
      <c r="O20" s="13">
        <v>102083</v>
      </c>
      <c r="P20" s="13">
        <v>68526</v>
      </c>
      <c r="Q20" s="13">
        <v>33557</v>
      </c>
      <c r="R20" s="13">
        <v>109903</v>
      </c>
      <c r="S20" s="13">
        <v>73455</v>
      </c>
      <c r="T20" s="13">
        <v>36448</v>
      </c>
      <c r="U20" s="13">
        <v>117510</v>
      </c>
      <c r="V20" s="13">
        <v>78121</v>
      </c>
      <c r="W20" s="13">
        <v>39389</v>
      </c>
      <c r="X20" s="13">
        <v>125476</v>
      </c>
      <c r="Y20" s="13">
        <v>83026</v>
      </c>
      <c r="Z20" s="13">
        <v>42450</v>
      </c>
      <c r="AA20" s="13">
        <v>131884</v>
      </c>
      <c r="AB20" s="13">
        <v>86745</v>
      </c>
      <c r="AC20" s="13">
        <v>45139</v>
      </c>
      <c r="AD20" s="13">
        <f t="shared" si="0"/>
        <v>140424</v>
      </c>
      <c r="AE20" s="13">
        <v>92386</v>
      </c>
      <c r="AF20" s="14">
        <v>48038</v>
      </c>
      <c r="AG20" s="5"/>
      <c r="AH20" s="5"/>
      <c r="AI20" s="5"/>
      <c r="AJ20" s="5"/>
    </row>
    <row r="21" spans="2:36" x14ac:dyDescent="0.2">
      <c r="B21" s="12" t="s">
        <v>1</v>
      </c>
      <c r="C21" s="13">
        <v>50716</v>
      </c>
      <c r="D21" s="13">
        <v>36779</v>
      </c>
      <c r="E21" s="13">
        <v>13937</v>
      </c>
      <c r="F21" s="13">
        <v>59312</v>
      </c>
      <c r="G21" s="13">
        <v>42123</v>
      </c>
      <c r="H21" s="13">
        <v>17189</v>
      </c>
      <c r="I21" s="13">
        <v>65804</v>
      </c>
      <c r="J21" s="13">
        <v>46353</v>
      </c>
      <c r="K21" s="13">
        <v>19451</v>
      </c>
      <c r="L21" s="13">
        <v>69305</v>
      </c>
      <c r="M21" s="13">
        <v>48407</v>
      </c>
      <c r="N21" s="13">
        <v>20898</v>
      </c>
      <c r="O21" s="13">
        <v>76430</v>
      </c>
      <c r="P21" s="13">
        <v>53128</v>
      </c>
      <c r="Q21" s="13">
        <v>23302</v>
      </c>
      <c r="R21" s="13">
        <v>82938</v>
      </c>
      <c r="S21" s="13">
        <v>57346</v>
      </c>
      <c r="T21" s="13">
        <v>25592</v>
      </c>
      <c r="U21" s="13">
        <v>89771</v>
      </c>
      <c r="V21" s="13">
        <v>61803</v>
      </c>
      <c r="W21" s="13">
        <v>27968</v>
      </c>
      <c r="X21" s="13">
        <v>97133</v>
      </c>
      <c r="Y21" s="13">
        <v>66509</v>
      </c>
      <c r="Z21" s="13">
        <v>30624</v>
      </c>
      <c r="AA21" s="13">
        <v>106093</v>
      </c>
      <c r="AB21" s="13">
        <v>72488</v>
      </c>
      <c r="AC21" s="13">
        <v>33605</v>
      </c>
      <c r="AD21" s="13">
        <f t="shared" si="0"/>
        <v>111520</v>
      </c>
      <c r="AE21" s="13">
        <v>75486</v>
      </c>
      <c r="AF21" s="14">
        <v>36034</v>
      </c>
      <c r="AG21" s="5"/>
      <c r="AH21" s="5"/>
      <c r="AI21" s="5"/>
      <c r="AJ21" s="5"/>
    </row>
    <row r="22" spans="2:36" x14ac:dyDescent="0.2">
      <c r="B22" s="12" t="s">
        <v>0</v>
      </c>
      <c r="C22" s="13">
        <v>43716</v>
      </c>
      <c r="D22" s="13">
        <v>34550</v>
      </c>
      <c r="E22" s="13">
        <v>9166</v>
      </c>
      <c r="F22" s="13">
        <v>55640</v>
      </c>
      <c r="G22" s="13">
        <v>43576</v>
      </c>
      <c r="H22" s="13">
        <v>12064</v>
      </c>
      <c r="I22" s="13">
        <v>67203</v>
      </c>
      <c r="J22" s="13">
        <v>52200</v>
      </c>
      <c r="K22" s="13">
        <v>15003</v>
      </c>
      <c r="L22" s="13">
        <v>79166</v>
      </c>
      <c r="M22" s="13">
        <v>61052</v>
      </c>
      <c r="N22" s="13">
        <v>18114</v>
      </c>
      <c r="O22" s="13">
        <v>92304</v>
      </c>
      <c r="P22" s="13">
        <v>70485</v>
      </c>
      <c r="Q22" s="13">
        <v>21819</v>
      </c>
      <c r="R22" s="13">
        <v>107601</v>
      </c>
      <c r="S22" s="13">
        <v>81429</v>
      </c>
      <c r="T22" s="13">
        <v>26172</v>
      </c>
      <c r="U22" s="13">
        <v>123710</v>
      </c>
      <c r="V22" s="13">
        <v>92766</v>
      </c>
      <c r="W22" s="13">
        <v>30944</v>
      </c>
      <c r="X22" s="13">
        <v>140984</v>
      </c>
      <c r="Y22" s="13">
        <v>104896</v>
      </c>
      <c r="Z22" s="13">
        <v>36088</v>
      </c>
      <c r="AA22" s="13">
        <v>158045</v>
      </c>
      <c r="AB22" s="13">
        <v>116786</v>
      </c>
      <c r="AC22" s="13">
        <v>41259</v>
      </c>
      <c r="AD22" s="13">
        <f t="shared" si="0"/>
        <v>179091</v>
      </c>
      <c r="AE22" s="13">
        <v>131545</v>
      </c>
      <c r="AF22" s="14">
        <v>47546</v>
      </c>
      <c r="AG22" s="5"/>
      <c r="AH22" s="5"/>
      <c r="AI22" s="5"/>
      <c r="AJ22" s="5"/>
    </row>
    <row r="23" spans="2:36" x14ac:dyDescent="0.2">
      <c r="B23" s="6" t="s">
        <v>17</v>
      </c>
      <c r="C23" s="4"/>
      <c r="D23" s="4"/>
      <c r="E23" s="4"/>
      <c r="F23" s="4"/>
      <c r="G23" s="4"/>
      <c r="H23" s="4"/>
      <c r="I23" s="3"/>
      <c r="J23" s="3"/>
      <c r="K23" s="3"/>
    </row>
    <row r="24" spans="2:36" x14ac:dyDescent="0.2">
      <c r="B24" s="17" t="s">
        <v>18</v>
      </c>
      <c r="C24" s="2"/>
      <c r="D24" s="2"/>
      <c r="E24" s="2"/>
      <c r="F24" s="2"/>
      <c r="G24" s="2"/>
      <c r="H24" s="2"/>
    </row>
    <row r="25" spans="2:36" x14ac:dyDescent="0.2">
      <c r="B25" s="8" t="s">
        <v>20</v>
      </c>
      <c r="C25" s="2"/>
      <c r="D25" s="2"/>
      <c r="E25" s="2"/>
      <c r="F25" s="2"/>
      <c r="G25" s="2"/>
      <c r="H25" s="2"/>
    </row>
    <row r="29" spans="2:36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2:36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2:36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2:36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2:28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2:28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2:28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2:28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2:28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2:28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2:28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2:28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2:28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2:28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8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2:28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2:28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2:28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2:28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2:28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2:28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2:28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2:28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2:28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2:28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2:28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2:28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2:28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2:28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2:28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2:28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2:28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2:28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2:28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2:28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2:28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2:28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2:28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2:28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2:28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2:28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2:28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2:28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2:28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2:28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2:28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2:28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2:28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2:28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2:28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2:28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2:28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2:28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2:28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2:28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2:28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2:28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2:28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2:28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2:28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2:28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2:28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2:28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2:28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2:28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2:28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2:28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2:28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2:28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2:28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2:28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2:28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2:28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2:28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2:28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2:28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2:28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2:28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2:28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2:28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2:28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2:28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2:28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2:28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2:28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2:28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2:28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2:28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2:28" x14ac:dyDescent="0.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2:28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2:28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2:28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2:28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2:28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2:28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2:28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2:28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2:28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2:28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2:28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2:28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2:28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</sheetData>
  <mergeCells count="11">
    <mergeCell ref="X9:Z9"/>
    <mergeCell ref="AA9:AC9"/>
    <mergeCell ref="AD9:AF9"/>
    <mergeCell ref="U9:W9"/>
    <mergeCell ref="O9:Q9"/>
    <mergeCell ref="B9:B10"/>
    <mergeCell ref="F9:H9"/>
    <mergeCell ref="L9:N9"/>
    <mergeCell ref="I9:K9"/>
    <mergeCell ref="R9:T9"/>
    <mergeCell ref="C9:E9"/>
  </mergeCells>
  <printOptions horizontalCentered="1"/>
  <pageMargins left="0" right="0" top="0.98425196850393704" bottom="0.98425196850393704" header="0.98425196850393704" footer="0"/>
  <pageSetup paperSize="119" scale="72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3.05.01.02</vt:lpstr>
      <vt:lpstr>'3.05.01.02'!Área_de_impresión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Max</cp:lastModifiedBy>
  <dcterms:created xsi:type="dcterms:W3CDTF">2013-05-23T16:01:28Z</dcterms:created>
  <dcterms:modified xsi:type="dcterms:W3CDTF">2020-07-20T22:29:05Z</dcterms:modified>
</cp:coreProperties>
</file>