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Anuario 2019\sociales\cap 305_L\"/>
    </mc:Choice>
  </mc:AlternateContent>
  <xr:revisionPtr revIDLastSave="0" documentId="13_ncr:1_{AD83A99B-D1B1-4BC9-B479-299E58BA3984}" xr6:coauthVersionLast="43" xr6:coauthVersionMax="43" xr10:uidLastSave="{00000000-0000-0000-0000-000000000000}"/>
  <bookViews>
    <workbookView xWindow="23880" yWindow="-120" windowWidth="24240" windowHeight="13740" xr2:uid="{00000000-000D-0000-FFFF-FFFF00000000}"/>
  </bookViews>
  <sheets>
    <sheet name="3.05.03.01" sheetId="1" r:id="rId1"/>
  </sheets>
  <externalReferences>
    <externalReference r:id="rId2"/>
    <externalReference r:id="rId3"/>
  </externalReferences>
  <calcPr calcId="191029" iterate="1" iterateCount="1000" calcOnSave="0"/>
</workbook>
</file>

<file path=xl/calcChain.xml><?xml version="1.0" encoding="utf-8"?>
<calcChain xmlns="http://schemas.openxmlformats.org/spreadsheetml/2006/main">
  <c r="I14" i="1" l="1"/>
  <c r="H14" i="1"/>
  <c r="I13" i="1"/>
  <c r="H13" i="1"/>
  <c r="I12" i="1"/>
  <c r="H12" i="1"/>
  <c r="I11" i="1"/>
  <c r="H11" i="1"/>
</calcChain>
</file>

<file path=xl/sharedStrings.xml><?xml version="1.0" encoding="utf-8"?>
<sst xmlns="http://schemas.openxmlformats.org/spreadsheetml/2006/main" count="98" uniqueCount="22">
  <si>
    <t>(En porcentaje)</t>
  </si>
  <si>
    <t>DEPARTAMENTO Y  SECTOR</t>
  </si>
  <si>
    <t>BOLIVIA</t>
  </si>
  <si>
    <t>Privado</t>
  </si>
  <si>
    <t>Otro</t>
  </si>
  <si>
    <t>Ninguno</t>
  </si>
  <si>
    <t>CHUQUISACA</t>
  </si>
  <si>
    <t>LA PAZ</t>
  </si>
  <si>
    <t>COCHABAMBA</t>
  </si>
  <si>
    <t>ORURO</t>
  </si>
  <si>
    <t>POTOSI</t>
  </si>
  <si>
    <t>TARIJA</t>
  </si>
  <si>
    <t>SANTA CRUZ</t>
  </si>
  <si>
    <t>BENI</t>
  </si>
  <si>
    <t>PANDO</t>
  </si>
  <si>
    <t>-</t>
  </si>
  <si>
    <t>BOLIVIA: COBERTURA  DE SEGUROS DE SALUD, SEGÚN DEPARTAMENTO Y SECTOR,  2011-2019</t>
  </si>
  <si>
    <t>nota:  Para el 2019  se emite la Ley N° 1152 ( 20 de febrero de 2019) que tiene por objeto ampliar la población beneficiaria que no se encuentra cubierta por la Seguridad Social de Corto Plazo, con atención gratuita de salud, en avance hacia un Sistema Unico de Salud, Universal y Gratuito. En su Decreto Reglamentario (D.S.°N°3813) en el Articulo 3° menciona " Las atenciones en Salud Universal y Gratuita, con base en Productos en Salud, comenzara a prestarse de manera progresiva a partir del primer día del mes de marzo de 2019".</t>
  </si>
  <si>
    <t>CUADRO  N° 3.05.03.01</t>
  </si>
  <si>
    <t>Fuente: Instituto Nacional de Estadística - Encuesta de Hogares 2011-2019</t>
  </si>
  <si>
    <r>
      <t>Público</t>
    </r>
    <r>
      <rPr>
        <vertAlign val="superscript"/>
        <sz val="9"/>
        <rFont val="Arial"/>
        <family val="2"/>
      </rPr>
      <t>(1)</t>
    </r>
  </si>
  <si>
    <r>
      <rPr>
        <vertAlign val="superscript"/>
        <sz val="7"/>
        <rFont val="Arial"/>
        <family val="2"/>
      </rPr>
      <t>(1)</t>
    </r>
    <r>
      <rPr>
        <sz val="7"/>
        <rFont val="Arial"/>
        <family val="2"/>
      </rPr>
      <t xml:space="preserve"> Publico incluye al Sistema Unico de Salud (SUS), Seguros de Salud de Gobiernos Autónomos Departamentales o Municipales y las Cajas de Salud.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</si>
</sst>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Red]#,##0"/>
  </numFmts>
  <fonts count="14" x14ac:knownFonts="1">
    <font>
      <sz val="10"/>
      <name val="Arial"/>
    </font>
    <font>
      <sz val="11"/>
      <color theme="1"/>
      <name val="Calibri"/>
      <family val="2"/>
      <scheme val="minor"/>
    </font>
    <font>
      <sz val="10"/>
      <name val="Arial"/>
      <family val="2"/>
    </font>
    <font>
      <b/>
      <sz val="11"/>
      <color indexed="16"/>
      <name val="Arial"/>
      <family val="2"/>
    </font>
    <font>
      <sz val="11"/>
      <color indexed="16"/>
      <name val="Arial"/>
      <family val="2"/>
    </font>
    <font>
      <sz val="10"/>
      <color indexed="16"/>
      <name val="Arial"/>
      <family val="2"/>
    </font>
    <font>
      <b/>
      <sz val="10"/>
      <color rgb="FF6D264E"/>
      <name val="Arial"/>
      <family val="2"/>
    </font>
    <font>
      <b/>
      <sz val="9"/>
      <color theme="0"/>
      <name val="Arial"/>
      <family val="2"/>
    </font>
    <font>
      <sz val="9"/>
      <name val="Arial"/>
      <family val="2"/>
    </font>
    <font>
      <b/>
      <sz val="9"/>
      <name val="Arial"/>
      <family val="2"/>
    </font>
    <font>
      <sz val="7"/>
      <name val="Arial"/>
      <family val="2"/>
    </font>
    <font>
      <vertAlign val="superscript"/>
      <sz val="9"/>
      <name val="Arial"/>
      <family val="2"/>
    </font>
    <font>
      <vertAlign val="superscript"/>
      <sz val="7"/>
      <name val="Arial"/>
      <family val="2"/>
    </font>
    <font>
      <b/>
      <i/>
      <sz val="10"/>
      <color rgb="FF6D264E"/>
      <name val="Arial"/>
      <family val="2"/>
    </font>
  </fonts>
  <fills count="5">
    <fill>
      <patternFill patternType="none"/>
    </fill>
    <fill>
      <patternFill patternType="gray125"/>
    </fill>
    <fill>
      <patternFill patternType="solid">
        <fgColor theme="0"/>
        <bgColor indexed="64"/>
      </patternFill>
    </fill>
    <fill>
      <patternFill patternType="solid">
        <fgColor rgb="FF531A42"/>
        <bgColor indexed="64"/>
      </patternFill>
    </fill>
    <fill>
      <patternFill patternType="solid">
        <fgColor rgb="FFFAF0F7"/>
        <bgColor indexed="64"/>
      </patternFill>
    </fill>
  </fills>
  <borders count="12">
    <border>
      <left/>
      <right/>
      <top/>
      <bottom/>
      <diagonal/>
    </border>
    <border>
      <left/>
      <right style="medium">
        <color indexed="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rgb="FF531A42"/>
      </left>
      <right style="thin">
        <color rgb="FF531A42"/>
      </right>
      <top style="thin">
        <color rgb="FF531A42"/>
      </top>
      <bottom style="thin">
        <color rgb="FF531A42"/>
      </bottom>
      <diagonal/>
    </border>
    <border>
      <left style="dotted">
        <color rgb="FF531A42"/>
      </left>
      <right style="thin">
        <color rgb="FF531A42"/>
      </right>
      <top style="thin">
        <color rgb="FF531A42"/>
      </top>
      <bottom/>
      <diagonal/>
    </border>
    <border>
      <left style="dotted">
        <color rgb="FF531A42"/>
      </left>
      <right style="thin">
        <color rgb="FF531A42"/>
      </right>
      <top/>
      <bottom style="thin">
        <color rgb="FF531A42"/>
      </bottom>
      <diagonal/>
    </border>
    <border>
      <left style="thin">
        <color rgb="FF531A42"/>
      </left>
      <right style="dotted">
        <color rgb="FF531A42"/>
      </right>
      <top style="thin">
        <color rgb="FF531A42"/>
      </top>
      <bottom style="thin">
        <color rgb="FF531A42"/>
      </bottom>
      <diagonal/>
    </border>
    <border>
      <left style="dotted">
        <color rgb="FF531A42"/>
      </left>
      <right style="dotted">
        <color rgb="FF531A42"/>
      </right>
      <top style="thin">
        <color rgb="FF531A42"/>
      </top>
      <bottom style="thin">
        <color rgb="FF531A42"/>
      </bottom>
      <diagonal/>
    </border>
    <border>
      <left style="dotted">
        <color rgb="FF531A42"/>
      </left>
      <right style="thin">
        <color rgb="FF531A42"/>
      </right>
      <top style="thin">
        <color rgb="FF531A42"/>
      </top>
      <bottom style="thin">
        <color rgb="FF531A42"/>
      </bottom>
      <diagonal/>
    </border>
    <border>
      <left style="dotted">
        <color rgb="FF531A42"/>
      </left>
      <right/>
      <top style="thin">
        <color rgb="FF531A42"/>
      </top>
      <bottom style="thin">
        <color rgb="FF531A42"/>
      </bottom>
      <diagonal/>
    </border>
  </borders>
  <cellStyleXfs count="4">
    <xf numFmtId="0" fontId="0" fillId="0" borderId="0"/>
    <xf numFmtId="0" fontId="1" fillId="0" borderId="0"/>
    <xf numFmtId="9" fontId="2" fillId="0" borderId="0" applyFont="0" applyFill="0" applyBorder="0" applyAlignment="0" applyProtection="0"/>
    <xf numFmtId="0" fontId="2" fillId="0" borderId="1"/>
  </cellStyleXfs>
  <cellXfs count="37">
    <xf numFmtId="0" fontId="0" fillId="0" borderId="0" xfId="0"/>
    <xf numFmtId="0" fontId="4" fillId="0" borderId="0" xfId="0" applyFont="1" applyFill="1"/>
    <xf numFmtId="0" fontId="5" fillId="0" borderId="0" xfId="0" applyFont="1" applyFill="1"/>
    <xf numFmtId="0" fontId="3" fillId="0" borderId="0" xfId="0" applyFont="1" applyFill="1" applyAlignment="1"/>
    <xf numFmtId="0" fontId="6" fillId="0" borderId="0" xfId="0" applyFont="1" applyFill="1"/>
    <xf numFmtId="0" fontId="6" fillId="0" borderId="0" xfId="0" applyFont="1" applyFill="1" applyAlignment="1"/>
    <xf numFmtId="2" fontId="8" fillId="0" borderId="9" xfId="0" applyNumberFormat="1" applyFont="1" applyFill="1" applyBorder="1"/>
    <xf numFmtId="2" fontId="8" fillId="0" borderId="10" xfId="0" applyNumberFormat="1" applyFont="1" applyFill="1" applyBorder="1"/>
    <xf numFmtId="2" fontId="8" fillId="2" borderId="9" xfId="0" applyNumberFormat="1" applyFont="1" applyFill="1" applyBorder="1"/>
    <xf numFmtId="2" fontId="8" fillId="2" borderId="10" xfId="0" applyNumberFormat="1" applyFont="1" applyFill="1" applyBorder="1"/>
    <xf numFmtId="2" fontId="8" fillId="2" borderId="9" xfId="0" applyNumberFormat="1" applyFont="1" applyFill="1" applyBorder="1" applyAlignment="1">
      <alignment horizontal="right"/>
    </xf>
    <xf numFmtId="2" fontId="8" fillId="2" borderId="10" xfId="0" applyNumberFormat="1" applyFont="1" applyFill="1" applyBorder="1" applyAlignment="1">
      <alignment horizontal="right"/>
    </xf>
    <xf numFmtId="164" fontId="9" fillId="4" borderId="9" xfId="0" applyNumberFormat="1" applyFont="1" applyFill="1" applyBorder="1"/>
    <xf numFmtId="164" fontId="9" fillId="4" borderId="10" xfId="0" applyNumberFormat="1" applyFont="1" applyFill="1" applyBorder="1"/>
    <xf numFmtId="2" fontId="9" fillId="4" borderId="9" xfId="0" applyNumberFormat="1" applyFont="1" applyFill="1" applyBorder="1"/>
    <xf numFmtId="0" fontId="9" fillId="4" borderId="9" xfId="0" applyFont="1" applyFill="1" applyBorder="1"/>
    <xf numFmtId="0" fontId="9" fillId="4" borderId="10" xfId="0" applyFont="1" applyFill="1" applyBorder="1"/>
    <xf numFmtId="0" fontId="10" fillId="0" borderId="0" xfId="0" applyFont="1"/>
    <xf numFmtId="2" fontId="10" fillId="0" borderId="0" xfId="0" applyNumberFormat="1" applyFont="1" applyFill="1" applyAlignment="1">
      <alignment horizontal="left"/>
    </xf>
    <xf numFmtId="165" fontId="10" fillId="0" borderId="0" xfId="3" applyNumberFormat="1" applyFont="1" applyBorder="1" applyAlignment="1">
      <alignment vertical="center" wrapText="1"/>
    </xf>
    <xf numFmtId="0" fontId="10" fillId="0" borderId="0" xfId="0" applyFont="1" applyFill="1" applyAlignment="1">
      <alignment horizontal="left"/>
    </xf>
    <xf numFmtId="2" fontId="8" fillId="2" borderId="11" xfId="0" applyNumberFormat="1" applyFont="1" applyFill="1" applyBorder="1"/>
    <xf numFmtId="2" fontId="8" fillId="2" borderId="6" xfId="0" applyNumberFormat="1" applyFont="1" applyFill="1" applyBorder="1"/>
    <xf numFmtId="2" fontId="8" fillId="2" borderId="7" xfId="0" applyNumberFormat="1" applyFont="1" applyFill="1" applyBorder="1" applyAlignment="1">
      <alignment horizontal="right"/>
    </xf>
    <xf numFmtId="0" fontId="8" fillId="0" borderId="5" xfId="0" applyFont="1" applyBorder="1" applyAlignment="1">
      <alignment horizontal="right"/>
    </xf>
    <xf numFmtId="2" fontId="8" fillId="2" borderId="11" xfId="0" applyNumberFormat="1" applyFont="1" applyFill="1" applyBorder="1" applyAlignment="1">
      <alignment horizontal="right"/>
    </xf>
    <xf numFmtId="2" fontId="8" fillId="2" borderId="5" xfId="0" applyNumberFormat="1" applyFont="1" applyFill="1" applyBorder="1" applyAlignment="1">
      <alignment horizontal="right"/>
    </xf>
    <xf numFmtId="0" fontId="2" fillId="0" borderId="0" xfId="0" applyFont="1"/>
    <xf numFmtId="0" fontId="2" fillId="0" borderId="0" xfId="0" applyFont="1" applyAlignment="1">
      <alignment horizontal="left" indent="3"/>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165" fontId="9" fillId="4" borderId="8" xfId="3" applyNumberFormat="1" applyFont="1" applyFill="1" applyBorder="1" applyAlignment="1">
      <alignment horizontal="left" vertical="center" wrapText="1" indent="1"/>
    </xf>
    <xf numFmtId="165" fontId="8" fillId="0" borderId="8" xfId="3" applyNumberFormat="1" applyFont="1" applyFill="1" applyBorder="1" applyAlignment="1">
      <alignment horizontal="left" vertical="center" wrapText="1" indent="3"/>
    </xf>
    <xf numFmtId="165" fontId="8" fillId="0" borderId="8" xfId="3" applyNumberFormat="1" applyFont="1" applyBorder="1" applyAlignment="1">
      <alignment horizontal="left" vertical="center" wrapText="1" indent="3"/>
    </xf>
    <xf numFmtId="165" fontId="10" fillId="0" borderId="0" xfId="3" applyNumberFormat="1" applyFont="1" applyFill="1" applyBorder="1" applyAlignment="1">
      <alignment horizontal="left" vertical="center" wrapText="1"/>
    </xf>
    <xf numFmtId="0" fontId="13" fillId="0" borderId="0" xfId="0" applyFont="1" applyFill="1"/>
  </cellXfs>
  <cellStyles count="4">
    <cellStyle name="Diseño" xfId="3" xr:uid="{00000000-0005-0000-0000-000000000000}"/>
    <cellStyle name="Normal" xfId="0" builtinId="0"/>
    <cellStyle name="Normal 2" xfId="1" xr:uid="{00000000-0005-0000-0000-000002000000}"/>
    <cellStyle name="Porcentaje 2" xfId="2" xr:uid="{00000000-0005-0000-0000-00000300000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1271204</xdr:colOff>
      <xdr:row>4</xdr:row>
      <xdr:rowOff>18262</xdr:rowOff>
    </xdr:to>
    <xdr:pic>
      <xdr:nvPicPr>
        <xdr:cNvPr id="2" name="Imagen 2">
          <a:extLst>
            <a:ext uri="{FF2B5EF4-FFF2-40B4-BE49-F238E27FC236}">
              <a16:creationId xmlns:a16="http://schemas.microsoft.com/office/drawing/2014/main" id="{9A32712D-13EA-48C7-A1D8-59FF13642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204" cy="671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olanda/eh_2016/EH2016_tab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olanda/eh_2017/EH2017_tab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IVIA"/>
      <sheetName val="ANEXOS BOLIVIA"/>
      <sheetName val="urbano"/>
      <sheetName val="ANEXOS URBANO"/>
      <sheetName val="RURAL"/>
      <sheetName val="ANEXOS RURAL"/>
      <sheetName val="CHUQUISACA"/>
      <sheetName val="ANEXOS CHUQUISACA"/>
      <sheetName val="LA PAZ"/>
      <sheetName val="ANEXOS LAPAZ"/>
      <sheetName val="COCHABAMBA"/>
      <sheetName val="ANEXOS COCHABAMBA"/>
      <sheetName val="ORURO"/>
      <sheetName val="ANEXOS ORURO"/>
      <sheetName val="POTOSI"/>
      <sheetName val="ANEXOS POTOSI"/>
      <sheetName val="TARIJA"/>
      <sheetName val="ANEXOS TARIJA"/>
      <sheetName val="SANTA CRUZ"/>
      <sheetName val="ANEXOS SANTA"/>
      <sheetName val="BENI"/>
      <sheetName val="ANEXOS BENI"/>
      <sheetName val="PANDO"/>
      <sheetName val="ANEXOS PANDO"/>
    </sheetNames>
    <sheetDataSet>
      <sheetData sheetId="0">
        <row r="7">
          <cell r="C7">
            <v>21.164927705100364</v>
          </cell>
        </row>
        <row r="42">
          <cell r="C42">
            <v>33.4391385428737</v>
          </cell>
        </row>
        <row r="43">
          <cell r="C43">
            <v>1.3572113991888761</v>
          </cell>
        </row>
        <row r="44">
          <cell r="C44">
            <v>5.6244568366164538E-2</v>
          </cell>
        </row>
        <row r="45">
          <cell r="C45">
            <v>65.14740548957127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IVIA"/>
      <sheetName val="ANEXOS BOLIVIA"/>
      <sheetName val="urbano"/>
      <sheetName val="ANEXOS URBANO"/>
      <sheetName val="RURAL"/>
      <sheetName val="ANEXOS RURAL"/>
      <sheetName val="CHUQUISACA"/>
      <sheetName val="ANEXOS CHUQUISACA"/>
      <sheetName val="LA PAZ"/>
      <sheetName val="ANEXOS LAPAZ"/>
      <sheetName val="COCHABAMBA"/>
      <sheetName val="ANEXOS COCHABAMBA"/>
      <sheetName val="ORURO"/>
      <sheetName val="ANEXOS ORURO"/>
      <sheetName val="POTOSI"/>
      <sheetName val="ANEXOS POTOSI"/>
      <sheetName val="TARIJA"/>
      <sheetName val="ANEXOS TARIJA"/>
      <sheetName val="SANTA CRUZ"/>
      <sheetName val="ANEXOS SANTA"/>
      <sheetName val="BENI"/>
      <sheetName val="ANEXOS BENI"/>
      <sheetName val="PANDO"/>
      <sheetName val="ANEXOS PANDO"/>
    </sheetNames>
    <sheetDataSet>
      <sheetData sheetId="0">
        <row r="7">
          <cell r="C7">
            <v>23.484790957746654</v>
          </cell>
        </row>
        <row r="42">
          <cell r="C42">
            <v>33.407340888511492</v>
          </cell>
        </row>
        <row r="43">
          <cell r="C43">
            <v>1.2315562128721433</v>
          </cell>
        </row>
        <row r="44">
          <cell r="C44">
            <v>9.7673211024421253E-2</v>
          </cell>
        </row>
        <row r="45">
          <cell r="C45">
            <v>65.263429687591952</v>
          </cell>
        </row>
      </sheetData>
      <sheetData sheetId="1"/>
      <sheetData sheetId="2">
        <row r="27">
          <cell r="C27">
            <v>96.378108050996687</v>
          </cell>
        </row>
      </sheetData>
      <sheetData sheetId="3"/>
      <sheetData sheetId="4">
        <row r="27">
          <cell r="C27">
            <v>83.83516411664705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K63"/>
  <sheetViews>
    <sheetView showGridLines="0" tabSelected="1" zoomScale="140" zoomScaleNormal="140" workbookViewId="0">
      <selection activeCell="B8" sqref="B8"/>
    </sheetView>
  </sheetViews>
  <sheetFormatPr baseColWidth="10" defaultRowHeight="12.75" x14ac:dyDescent="0.2"/>
  <cols>
    <col min="1" max="1" width="2.28515625" style="27" customWidth="1"/>
    <col min="2" max="2" width="23.42578125" style="27" customWidth="1"/>
    <col min="3" max="16384" width="11.42578125" style="27"/>
  </cols>
  <sheetData>
    <row r="6" spans="2:11" ht="14.25" x14ac:dyDescent="0.2">
      <c r="B6" s="4" t="s">
        <v>18</v>
      </c>
      <c r="C6" s="1"/>
      <c r="D6" s="1"/>
      <c r="E6" s="2"/>
      <c r="F6" s="2"/>
      <c r="G6" s="2"/>
      <c r="H6" s="2"/>
      <c r="I6" s="2"/>
      <c r="J6" s="2"/>
      <c r="K6" s="2"/>
    </row>
    <row r="7" spans="2:11" ht="15" x14ac:dyDescent="0.25">
      <c r="B7" s="5" t="s">
        <v>16</v>
      </c>
      <c r="C7" s="3"/>
      <c r="D7" s="3"/>
      <c r="E7" s="3"/>
      <c r="F7" s="3"/>
      <c r="G7" s="3"/>
      <c r="H7" s="3"/>
      <c r="I7" s="3"/>
      <c r="J7" s="3"/>
      <c r="K7" s="3"/>
    </row>
    <row r="8" spans="2:11" ht="14.25" x14ac:dyDescent="0.2">
      <c r="B8" s="36" t="s">
        <v>0</v>
      </c>
      <c r="C8" s="1"/>
      <c r="D8" s="1"/>
      <c r="E8" s="2"/>
      <c r="F8" s="2"/>
      <c r="G8" s="2"/>
      <c r="H8" s="2"/>
      <c r="I8" s="2"/>
      <c r="J8" s="2"/>
      <c r="K8" s="2"/>
    </row>
    <row r="9" spans="2:11" ht="32.25" customHeight="1" x14ac:dyDescent="0.2">
      <c r="B9" s="29" t="s">
        <v>1</v>
      </c>
      <c r="C9" s="30">
        <v>2011</v>
      </c>
      <c r="D9" s="30">
        <v>2012</v>
      </c>
      <c r="E9" s="30">
        <v>2013</v>
      </c>
      <c r="F9" s="30">
        <v>2014</v>
      </c>
      <c r="G9" s="30">
        <v>2015</v>
      </c>
      <c r="H9" s="30">
        <v>2016</v>
      </c>
      <c r="I9" s="30">
        <v>2017</v>
      </c>
      <c r="J9" s="30">
        <v>2018</v>
      </c>
      <c r="K9" s="31">
        <v>2019</v>
      </c>
    </row>
    <row r="10" spans="2:11" x14ac:dyDescent="0.2">
      <c r="B10" s="32" t="s">
        <v>2</v>
      </c>
      <c r="C10" s="12"/>
      <c r="D10" s="12"/>
      <c r="E10" s="12"/>
      <c r="F10" s="12"/>
      <c r="G10" s="12"/>
      <c r="H10" s="12"/>
      <c r="I10" s="12"/>
      <c r="J10" s="12"/>
      <c r="K10" s="13"/>
    </row>
    <row r="11" spans="2:11" ht="13.5" x14ac:dyDescent="0.2">
      <c r="B11" s="33" t="s">
        <v>20</v>
      </c>
      <c r="C11" s="6">
        <v>31.96873510895723</v>
      </c>
      <c r="D11" s="6">
        <v>30.389476989854813</v>
      </c>
      <c r="E11" s="6">
        <v>36.227998552733588</v>
      </c>
      <c r="F11" s="6">
        <v>31.796287566611998</v>
      </c>
      <c r="G11" s="6">
        <v>29.905899613589199</v>
      </c>
      <c r="H11" s="6">
        <f>[1]BOLIVIA!$C$42</f>
        <v>33.4391385428737</v>
      </c>
      <c r="I11" s="6">
        <f>[2]BOLIVIA!$C$42</f>
        <v>33.407340888511492</v>
      </c>
      <c r="J11" s="6">
        <v>35.970939842627857</v>
      </c>
      <c r="K11" s="7">
        <v>65.341146548158875</v>
      </c>
    </row>
    <row r="12" spans="2:11" x14ac:dyDescent="0.2">
      <c r="B12" s="34" t="s">
        <v>3</v>
      </c>
      <c r="C12" s="8">
        <v>1.8496301587640398</v>
      </c>
      <c r="D12" s="8">
        <v>2.1816144344767348</v>
      </c>
      <c r="E12" s="8">
        <v>1.4972644357353757</v>
      </c>
      <c r="F12" s="8">
        <v>1.3335540296937261</v>
      </c>
      <c r="G12" s="8">
        <v>1.2974493105995575</v>
      </c>
      <c r="H12" s="8">
        <f>[1]BOLIVIA!$C$43</f>
        <v>1.3572113991888761</v>
      </c>
      <c r="I12" s="8">
        <f>[2]BOLIVIA!$C$43</f>
        <v>1.2315562128721433</v>
      </c>
      <c r="J12" s="8">
        <v>0.97689668324434509</v>
      </c>
      <c r="K12" s="9">
        <v>0.96463271179813637</v>
      </c>
    </row>
    <row r="13" spans="2:11" x14ac:dyDescent="0.2">
      <c r="B13" s="34" t="s">
        <v>4</v>
      </c>
      <c r="C13" s="8">
        <v>0.14388968827604598</v>
      </c>
      <c r="D13" s="8">
        <v>0.23112949509379704</v>
      </c>
      <c r="E13" s="8">
        <v>0.190686617457339</v>
      </c>
      <c r="F13" s="8">
        <v>0.14503702535603599</v>
      </c>
      <c r="G13" s="8">
        <v>0.39003601073686595</v>
      </c>
      <c r="H13" s="8">
        <f>[1]BOLIVIA!$C$44</f>
        <v>5.6244568366164538E-2</v>
      </c>
      <c r="I13" s="8">
        <f>[2]BOLIVIA!$C$44</f>
        <v>9.7673211024421253E-2</v>
      </c>
      <c r="J13" s="10" t="s">
        <v>15</v>
      </c>
      <c r="K13" s="9">
        <v>3.5354574629821632E-2</v>
      </c>
    </row>
    <row r="14" spans="2:11" x14ac:dyDescent="0.2">
      <c r="B14" s="34" t="s">
        <v>5</v>
      </c>
      <c r="C14" s="8">
        <v>66.037745044002676</v>
      </c>
      <c r="D14" s="8">
        <v>67.197779080574662</v>
      </c>
      <c r="E14" s="8">
        <v>62.084050394073699</v>
      </c>
      <c r="F14" s="8">
        <v>66.72512137833823</v>
      </c>
      <c r="G14" s="8">
        <v>68.406615065074377</v>
      </c>
      <c r="H14" s="8">
        <f>[1]BOLIVIA!$C$45</f>
        <v>65.14740548957127</v>
      </c>
      <c r="I14" s="8">
        <f>[2]BOLIVIA!$C$45</f>
        <v>65.263429687591952</v>
      </c>
      <c r="J14" s="8">
        <v>63.021023333872741</v>
      </c>
      <c r="K14" s="9">
        <v>33.658866165410785</v>
      </c>
    </row>
    <row r="15" spans="2:11" x14ac:dyDescent="0.2">
      <c r="B15" s="32" t="s">
        <v>6</v>
      </c>
      <c r="C15" s="14"/>
      <c r="D15" s="14"/>
      <c r="E15" s="14"/>
      <c r="F15" s="14"/>
      <c r="G15" s="14"/>
      <c r="H15" s="14"/>
      <c r="I15" s="14"/>
      <c r="J15" s="15"/>
      <c r="K15" s="16"/>
    </row>
    <row r="16" spans="2:11" ht="13.5" x14ac:dyDescent="0.2">
      <c r="B16" s="33" t="s">
        <v>20</v>
      </c>
      <c r="C16" s="8">
        <v>31.553055030250821</v>
      </c>
      <c r="D16" s="8">
        <v>31.792716384373481</v>
      </c>
      <c r="E16" s="8">
        <v>35.329960681867909</v>
      </c>
      <c r="F16" s="8">
        <v>35.042723785376779</v>
      </c>
      <c r="G16" s="8">
        <v>30.599814468520787</v>
      </c>
      <c r="H16" s="8">
        <v>36.126949711992751</v>
      </c>
      <c r="I16" s="8">
        <v>44.713941922027914</v>
      </c>
      <c r="J16" s="8">
        <v>44.593965228832296</v>
      </c>
      <c r="K16" s="9">
        <v>84.644423858598088</v>
      </c>
    </row>
    <row r="17" spans="2:11" x14ac:dyDescent="0.2">
      <c r="B17" s="34" t="s">
        <v>3</v>
      </c>
      <c r="C17" s="8">
        <v>3.3770551379289455</v>
      </c>
      <c r="D17" s="8">
        <v>0.49303086082285497</v>
      </c>
      <c r="E17" s="8">
        <v>2.3234496522367571</v>
      </c>
      <c r="F17" s="8">
        <v>0.94403924990533272</v>
      </c>
      <c r="G17" s="8">
        <v>0.62767679698975987</v>
      </c>
      <c r="H17" s="8">
        <v>0.92663905248851208</v>
      </c>
      <c r="I17" s="8">
        <v>0.62393710893630683</v>
      </c>
      <c r="J17" s="8">
        <v>0.12992941791011117</v>
      </c>
      <c r="K17" s="22">
        <v>0.40394357887962612</v>
      </c>
    </row>
    <row r="18" spans="2:11" x14ac:dyDescent="0.2">
      <c r="B18" s="34" t="s">
        <v>4</v>
      </c>
      <c r="C18" s="10" t="s">
        <v>15</v>
      </c>
      <c r="D18" s="10" t="s">
        <v>15</v>
      </c>
      <c r="E18" s="8">
        <v>0.64314651142745372</v>
      </c>
      <c r="F18" s="8">
        <v>0.36747394589966909</v>
      </c>
      <c r="G18" s="8">
        <v>0.41703824589605348</v>
      </c>
      <c r="H18" s="8">
        <v>0.26567859685457251</v>
      </c>
      <c r="I18" s="10" t="s">
        <v>15</v>
      </c>
      <c r="J18" s="25" t="s">
        <v>15</v>
      </c>
      <c r="K18" s="26" t="s">
        <v>15</v>
      </c>
    </row>
    <row r="19" spans="2:11" x14ac:dyDescent="0.2">
      <c r="B19" s="34" t="s">
        <v>5</v>
      </c>
      <c r="C19" s="8">
        <v>65.069889831820234</v>
      </c>
      <c r="D19" s="8">
        <v>67.714252754803667</v>
      </c>
      <c r="E19" s="8">
        <v>61.703443154467877</v>
      </c>
      <c r="F19" s="8">
        <v>63.645763018818222</v>
      </c>
      <c r="G19" s="8">
        <v>68.355470488593411</v>
      </c>
      <c r="H19" s="8">
        <v>62.680732638664161</v>
      </c>
      <c r="I19" s="8">
        <v>54.662120969035776</v>
      </c>
      <c r="J19" s="8">
        <v>55.276105353257599</v>
      </c>
      <c r="K19" s="23">
        <v>14.951632562523507</v>
      </c>
    </row>
    <row r="20" spans="2:11" x14ac:dyDescent="0.2">
      <c r="B20" s="32" t="s">
        <v>7</v>
      </c>
      <c r="C20" s="12"/>
      <c r="D20" s="12"/>
      <c r="E20" s="12"/>
      <c r="F20" s="12"/>
      <c r="G20" s="12"/>
      <c r="H20" s="12"/>
      <c r="I20" s="12"/>
      <c r="J20" s="12"/>
      <c r="K20" s="16"/>
    </row>
    <row r="21" spans="2:11" ht="13.5" x14ac:dyDescent="0.2">
      <c r="B21" s="33" t="s">
        <v>20</v>
      </c>
      <c r="C21" s="8">
        <v>28.645362015636955</v>
      </c>
      <c r="D21" s="8">
        <v>29.568345323741006</v>
      </c>
      <c r="E21" s="8">
        <v>34.634952395997104</v>
      </c>
      <c r="F21" s="8">
        <v>28.06729633708478</v>
      </c>
      <c r="G21" s="8">
        <v>29.460415371714681</v>
      </c>
      <c r="H21" s="8">
        <v>31.71265476832502</v>
      </c>
      <c r="I21" s="8">
        <v>27.195610710606903</v>
      </c>
      <c r="J21" s="8">
        <v>28.251705336161155</v>
      </c>
      <c r="K21" s="9">
        <v>64.548090480062058</v>
      </c>
    </row>
    <row r="22" spans="2:11" x14ac:dyDescent="0.2">
      <c r="B22" s="34" t="s">
        <v>3</v>
      </c>
      <c r="C22" s="8">
        <v>1.7973116887273659</v>
      </c>
      <c r="D22" s="8">
        <v>1.6856324368789823</v>
      </c>
      <c r="E22" s="8">
        <v>0.94147711214442076</v>
      </c>
      <c r="F22" s="8">
        <v>0.95816061609603154</v>
      </c>
      <c r="G22" s="8">
        <v>0.8567090203572636</v>
      </c>
      <c r="H22" s="8">
        <v>1.4654537998292212</v>
      </c>
      <c r="I22" s="8">
        <v>0.7720802094527347</v>
      </c>
      <c r="J22" s="8">
        <v>0.91240318446953761</v>
      </c>
      <c r="K22" s="9">
        <v>0.60705925550201978</v>
      </c>
    </row>
    <row r="23" spans="2:11" x14ac:dyDescent="0.2">
      <c r="B23" s="34" t="s">
        <v>4</v>
      </c>
      <c r="C23" s="10" t="s">
        <v>15</v>
      </c>
      <c r="D23" s="8">
        <v>0.25872581774099279</v>
      </c>
      <c r="E23" s="10" t="s">
        <v>15</v>
      </c>
      <c r="F23" s="8">
        <v>0.20966097578408618</v>
      </c>
      <c r="G23" s="8">
        <v>0.42404340225569886</v>
      </c>
      <c r="H23" s="8">
        <v>0.10989674621365332</v>
      </c>
      <c r="I23" s="10" t="s">
        <v>15</v>
      </c>
      <c r="J23" s="10" t="s">
        <v>15</v>
      </c>
      <c r="K23" s="9">
        <v>1.930549542082307E-2</v>
      </c>
    </row>
    <row r="24" spans="2:11" x14ac:dyDescent="0.2">
      <c r="B24" s="34" t="s">
        <v>5</v>
      </c>
      <c r="C24" s="8">
        <v>69.521536460530797</v>
      </c>
      <c r="D24" s="8">
        <v>68.487296421639016</v>
      </c>
      <c r="E24" s="8">
        <v>64.377182603861399</v>
      </c>
      <c r="F24" s="8">
        <v>70.764882071035103</v>
      </c>
      <c r="G24" s="8">
        <v>69.258832205672363</v>
      </c>
      <c r="H24" s="8">
        <v>66.711994685632106</v>
      </c>
      <c r="I24" s="8">
        <v>71.993947008123911</v>
      </c>
      <c r="J24" s="8">
        <v>70.829307222239777</v>
      </c>
      <c r="K24" s="9">
        <v>34.825544769014691</v>
      </c>
    </row>
    <row r="25" spans="2:11" x14ac:dyDescent="0.2">
      <c r="B25" s="32" t="s">
        <v>8</v>
      </c>
      <c r="C25" s="12"/>
      <c r="D25" s="12"/>
      <c r="E25" s="12"/>
      <c r="F25" s="12"/>
      <c r="G25" s="15"/>
      <c r="H25" s="15"/>
      <c r="I25" s="15"/>
      <c r="J25" s="12"/>
      <c r="K25" s="13"/>
    </row>
    <row r="26" spans="2:11" ht="13.5" x14ac:dyDescent="0.2">
      <c r="B26" s="33" t="s">
        <v>20</v>
      </c>
      <c r="C26" s="8">
        <v>24.501691116851404</v>
      </c>
      <c r="D26" s="8">
        <v>22.327661106761411</v>
      </c>
      <c r="E26" s="8">
        <v>28.972049229948777</v>
      </c>
      <c r="F26" s="8">
        <v>24.305308582090948</v>
      </c>
      <c r="G26" s="8">
        <v>23.897750666212001</v>
      </c>
      <c r="H26" s="8">
        <v>21.988782287516429</v>
      </c>
      <c r="I26" s="8">
        <v>22.056011777742665</v>
      </c>
      <c r="J26" s="8">
        <v>23.300747301770841</v>
      </c>
      <c r="K26" s="9">
        <v>67.038012250916253</v>
      </c>
    </row>
    <row r="27" spans="2:11" x14ac:dyDescent="0.2">
      <c r="B27" s="34" t="s">
        <v>3</v>
      </c>
      <c r="C27" s="8">
        <v>1.8519975602828329</v>
      </c>
      <c r="D27" s="8">
        <v>1.8322139743136561</v>
      </c>
      <c r="E27" s="8">
        <v>1.0594335271581461</v>
      </c>
      <c r="F27" s="8">
        <v>1.3664131894436959</v>
      </c>
      <c r="G27" s="8">
        <v>1.9496962578461463</v>
      </c>
      <c r="H27" s="8">
        <v>1.4805387325625092</v>
      </c>
      <c r="I27" s="8">
        <v>1.5572577168708799</v>
      </c>
      <c r="J27" s="8">
        <v>1.5641647910032357</v>
      </c>
      <c r="K27" s="9">
        <v>0.67299236663142625</v>
      </c>
    </row>
    <row r="28" spans="2:11" x14ac:dyDescent="0.2">
      <c r="B28" s="34" t="s">
        <v>4</v>
      </c>
      <c r="C28" s="10" t="s">
        <v>15</v>
      </c>
      <c r="D28" s="10" t="s">
        <v>15</v>
      </c>
      <c r="E28" s="8">
        <v>5.0565350973938522E-2</v>
      </c>
      <c r="F28" s="10" t="s">
        <v>15</v>
      </c>
      <c r="G28" s="8">
        <v>0.45487650344998887</v>
      </c>
      <c r="H28" s="10" t="s">
        <v>15</v>
      </c>
      <c r="I28" s="8">
        <v>8.7392159660208649E-2</v>
      </c>
      <c r="J28" s="10" t="s">
        <v>15</v>
      </c>
      <c r="K28" s="11" t="s">
        <v>15</v>
      </c>
    </row>
    <row r="29" spans="2:11" x14ac:dyDescent="0.2">
      <c r="B29" s="34" t="s">
        <v>5</v>
      </c>
      <c r="C29" s="8">
        <v>73.64631132286577</v>
      </c>
      <c r="D29" s="8">
        <v>75.840124918924928</v>
      </c>
      <c r="E29" s="8">
        <v>69.917951891919145</v>
      </c>
      <c r="F29" s="8">
        <v>74.281376296287576</v>
      </c>
      <c r="G29" s="8">
        <v>73.697676572491872</v>
      </c>
      <c r="H29" s="8">
        <v>76.530678979921063</v>
      </c>
      <c r="I29" s="8">
        <v>76.299338345726241</v>
      </c>
      <c r="J29" s="8">
        <v>75.114186385202174</v>
      </c>
      <c r="K29" s="9">
        <v>32.288995382451759</v>
      </c>
    </row>
    <row r="30" spans="2:11" x14ac:dyDescent="0.2">
      <c r="B30" s="32" t="s">
        <v>9</v>
      </c>
      <c r="C30" s="12"/>
      <c r="D30" s="12"/>
      <c r="E30" s="12"/>
      <c r="F30" s="12"/>
      <c r="G30" s="15"/>
      <c r="H30" s="15"/>
      <c r="I30" s="15"/>
      <c r="J30" s="12"/>
      <c r="K30" s="13"/>
    </row>
    <row r="31" spans="2:11" ht="13.5" x14ac:dyDescent="0.2">
      <c r="B31" s="33" t="s">
        <v>20</v>
      </c>
      <c r="C31" s="8">
        <v>31.276860052343181</v>
      </c>
      <c r="D31" s="8">
        <v>35.648581909420059</v>
      </c>
      <c r="E31" s="8">
        <v>42.974981373279483</v>
      </c>
      <c r="F31" s="8">
        <v>34.926771978581023</v>
      </c>
      <c r="G31" s="8">
        <v>27.766371857679651</v>
      </c>
      <c r="H31" s="8">
        <v>29.782004317083942</v>
      </c>
      <c r="I31" s="8">
        <v>25.14774235455544</v>
      </c>
      <c r="J31" s="8">
        <v>34.373596800167</v>
      </c>
      <c r="K31" s="9">
        <v>72.956507303614558</v>
      </c>
    </row>
    <row r="32" spans="2:11" x14ac:dyDescent="0.2">
      <c r="B32" s="34" t="s">
        <v>3</v>
      </c>
      <c r="C32" s="8">
        <v>3.089333167164503</v>
      </c>
      <c r="D32" s="8">
        <v>1.6040859429587753</v>
      </c>
      <c r="E32" s="8">
        <v>1.0750558801615624</v>
      </c>
      <c r="F32" s="8">
        <v>0.40698384274144322</v>
      </c>
      <c r="G32" s="8">
        <v>0.29991611541599478</v>
      </c>
      <c r="H32" s="8">
        <v>1.1897564959984535</v>
      </c>
      <c r="I32" s="8">
        <v>0.49306729413878891</v>
      </c>
      <c r="J32" s="8">
        <v>0.13350633103903156</v>
      </c>
      <c r="K32" s="22">
        <v>8.5060965743809641E-2</v>
      </c>
    </row>
    <row r="33" spans="2:11" x14ac:dyDescent="0.2">
      <c r="B33" s="34" t="s">
        <v>4</v>
      </c>
      <c r="C33" s="8">
        <v>0.16221562013805413</v>
      </c>
      <c r="D33" s="8">
        <v>0.10996951025852759</v>
      </c>
      <c r="E33" s="10" t="s">
        <v>15</v>
      </c>
      <c r="F33" s="10" t="s">
        <v>15</v>
      </c>
      <c r="G33" s="8">
        <v>0.10092962504740052</v>
      </c>
      <c r="H33" s="8">
        <v>6.4055064614125093E-2</v>
      </c>
      <c r="I33" s="8">
        <v>8.0867528879254677E-2</v>
      </c>
      <c r="J33" s="21">
        <v>8.411450206727529E-2</v>
      </c>
      <c r="K33" s="24" t="s">
        <v>15</v>
      </c>
    </row>
    <row r="34" spans="2:11" x14ac:dyDescent="0.2">
      <c r="B34" s="34" t="s">
        <v>5</v>
      </c>
      <c r="C34" s="8">
        <v>65.471591160354265</v>
      </c>
      <c r="D34" s="8">
        <v>62.637362637362635</v>
      </c>
      <c r="E34" s="8">
        <v>55.94996274655896</v>
      </c>
      <c r="F34" s="8">
        <v>64.66624417867753</v>
      </c>
      <c r="G34" s="8">
        <v>71.83278240185696</v>
      </c>
      <c r="H34" s="8">
        <v>68.964184122303479</v>
      </c>
      <c r="I34" s="8">
        <v>74.278322822426517</v>
      </c>
      <c r="J34" s="8">
        <v>65.408782366726697</v>
      </c>
      <c r="K34" s="23">
        <v>26.958431730641507</v>
      </c>
    </row>
    <row r="35" spans="2:11" x14ac:dyDescent="0.2">
      <c r="B35" s="32" t="s">
        <v>10</v>
      </c>
      <c r="C35" s="12"/>
      <c r="D35" s="12"/>
      <c r="E35" s="12"/>
      <c r="F35" s="12"/>
      <c r="G35" s="15"/>
      <c r="H35" s="15"/>
      <c r="I35" s="15"/>
      <c r="J35" s="12"/>
      <c r="K35" s="13"/>
    </row>
    <row r="36" spans="2:11" ht="13.5" x14ac:dyDescent="0.2">
      <c r="B36" s="33" t="s">
        <v>20</v>
      </c>
      <c r="C36" s="8">
        <v>34.073789192050839</v>
      </c>
      <c r="D36" s="8">
        <v>25.523828797876448</v>
      </c>
      <c r="E36" s="8">
        <v>36.678155861648769</v>
      </c>
      <c r="F36" s="8">
        <v>30.572381603178094</v>
      </c>
      <c r="G36" s="8">
        <v>27.30579595214288</v>
      </c>
      <c r="H36" s="8">
        <v>27.637182062610439</v>
      </c>
      <c r="I36" s="8">
        <v>40.227115298421303</v>
      </c>
      <c r="J36" s="8">
        <v>44.841918632045072</v>
      </c>
      <c r="K36" s="9">
        <v>81.071473696482727</v>
      </c>
    </row>
    <row r="37" spans="2:11" x14ac:dyDescent="0.2">
      <c r="B37" s="34" t="s">
        <v>3</v>
      </c>
      <c r="C37" s="8">
        <v>0.33117535200734999</v>
      </c>
      <c r="D37" s="8">
        <v>2.9087088302568787</v>
      </c>
      <c r="E37" s="8">
        <v>0.92536069574798618</v>
      </c>
      <c r="F37" s="8">
        <v>0.49860437104040956</v>
      </c>
      <c r="G37" s="8">
        <v>0.87956418301555017</v>
      </c>
      <c r="H37" s="8">
        <v>0.89901406185298871</v>
      </c>
      <c r="I37" s="8">
        <v>1.4557744285332694</v>
      </c>
      <c r="J37" s="8">
        <v>0.15603024851855751</v>
      </c>
      <c r="K37" s="22">
        <v>0.25178608491844368</v>
      </c>
    </row>
    <row r="38" spans="2:11" x14ac:dyDescent="0.2">
      <c r="B38" s="34" t="s">
        <v>4</v>
      </c>
      <c r="C38" s="10" t="s">
        <v>15</v>
      </c>
      <c r="D38" s="8">
        <v>0.14637085008048042</v>
      </c>
      <c r="E38" s="10" t="s">
        <v>15</v>
      </c>
      <c r="F38" s="8">
        <v>0.11581983067140757</v>
      </c>
      <c r="G38" s="8">
        <v>9.2174372766035698E-2</v>
      </c>
      <c r="H38" s="10" t="s">
        <v>15</v>
      </c>
      <c r="I38" s="8">
        <v>0.73943199670407778</v>
      </c>
      <c r="J38" s="25" t="s">
        <v>15</v>
      </c>
      <c r="K38" s="26" t="s">
        <v>15</v>
      </c>
    </row>
    <row r="39" spans="2:11" x14ac:dyDescent="0.2">
      <c r="B39" s="34" t="s">
        <v>5</v>
      </c>
      <c r="C39" s="8">
        <v>65.595035455941812</v>
      </c>
      <c r="D39" s="8">
        <v>71.421091521786195</v>
      </c>
      <c r="E39" s="8">
        <v>62.396483442603248</v>
      </c>
      <c r="F39" s="8">
        <v>68.813194195110086</v>
      </c>
      <c r="G39" s="8">
        <v>71.722465492075543</v>
      </c>
      <c r="H39" s="8">
        <v>71.46380387553657</v>
      </c>
      <c r="I39" s="8">
        <v>57.577678276341345</v>
      </c>
      <c r="J39" s="8">
        <v>55.002051119436366</v>
      </c>
      <c r="K39" s="23">
        <v>18.676740218599143</v>
      </c>
    </row>
    <row r="40" spans="2:11" x14ac:dyDescent="0.2">
      <c r="B40" s="32" t="s">
        <v>11</v>
      </c>
      <c r="C40" s="12"/>
      <c r="D40" s="12"/>
      <c r="E40" s="12"/>
      <c r="F40" s="12"/>
      <c r="G40" s="15"/>
      <c r="H40" s="15"/>
      <c r="I40" s="15"/>
      <c r="J40" s="12"/>
      <c r="K40" s="13"/>
    </row>
    <row r="41" spans="2:11" ht="13.5" x14ac:dyDescent="0.2">
      <c r="B41" s="33" t="s">
        <v>20</v>
      </c>
      <c r="C41" s="8">
        <v>77.577641620120133</v>
      </c>
      <c r="D41" s="8">
        <v>80.591470607962819</v>
      </c>
      <c r="E41" s="8">
        <v>89.477496479750599</v>
      </c>
      <c r="F41" s="8">
        <v>86.930454499819092</v>
      </c>
      <c r="G41" s="8">
        <v>84.722536974636938</v>
      </c>
      <c r="H41" s="8">
        <v>87.349811191211813</v>
      </c>
      <c r="I41" s="8">
        <v>80.400454752486255</v>
      </c>
      <c r="J41" s="8">
        <v>78.638031893560765</v>
      </c>
      <c r="K41" s="9">
        <v>84.356093079067094</v>
      </c>
    </row>
    <row r="42" spans="2:11" x14ac:dyDescent="0.2">
      <c r="B42" s="34" t="s">
        <v>3</v>
      </c>
      <c r="C42" s="8">
        <v>1.2847845488914071</v>
      </c>
      <c r="D42" s="8">
        <v>3.2390620746252754</v>
      </c>
      <c r="E42" s="8">
        <v>0.6965168363533113</v>
      </c>
      <c r="F42" s="8">
        <v>2.0536125281540598</v>
      </c>
      <c r="G42" s="8">
        <v>1.0885273673612685</v>
      </c>
      <c r="H42" s="8">
        <v>1.3324349394862356</v>
      </c>
      <c r="I42" s="8">
        <v>1.4748971606660617</v>
      </c>
      <c r="J42" s="8">
        <v>6.9084933745045263E-2</v>
      </c>
      <c r="K42" s="9">
        <v>0.72236575343656262</v>
      </c>
    </row>
    <row r="43" spans="2:11" x14ac:dyDescent="0.2">
      <c r="B43" s="34" t="s">
        <v>4</v>
      </c>
      <c r="C43" s="10" t="s">
        <v>15</v>
      </c>
      <c r="D43" s="8">
        <v>0.56183986774668282</v>
      </c>
      <c r="E43" s="10" t="s">
        <v>15</v>
      </c>
      <c r="F43" s="10" t="s">
        <v>15</v>
      </c>
      <c r="G43" s="8">
        <v>0.41497783936605354</v>
      </c>
      <c r="H43" s="10" t="s">
        <v>15</v>
      </c>
      <c r="I43" s="10" t="s">
        <v>15</v>
      </c>
      <c r="J43" s="10" t="s">
        <v>15</v>
      </c>
      <c r="K43" s="11" t="s">
        <v>15</v>
      </c>
    </row>
    <row r="44" spans="2:11" x14ac:dyDescent="0.2">
      <c r="B44" s="34" t="s">
        <v>5</v>
      </c>
      <c r="C44" s="8">
        <v>21.107891015934456</v>
      </c>
      <c r="D44" s="8">
        <v>15.607627449665223</v>
      </c>
      <c r="E44" s="8">
        <v>9.8259866838960903</v>
      </c>
      <c r="F44" s="8">
        <v>11.015932972026846</v>
      </c>
      <c r="G44" s="8">
        <v>13.773957818635738</v>
      </c>
      <c r="H44" s="8">
        <v>11.287990008107457</v>
      </c>
      <c r="I44" s="8">
        <v>18.101874598774177</v>
      </c>
      <c r="J44" s="8">
        <v>21.260158070896807</v>
      </c>
      <c r="K44" s="9">
        <v>14.921541167497493</v>
      </c>
    </row>
    <row r="45" spans="2:11" x14ac:dyDescent="0.2">
      <c r="B45" s="32" t="s">
        <v>12</v>
      </c>
      <c r="C45" s="12"/>
      <c r="D45" s="12"/>
      <c r="E45" s="12"/>
      <c r="F45" s="12"/>
      <c r="G45" s="15"/>
      <c r="H45" s="15"/>
      <c r="I45" s="15"/>
      <c r="J45" s="12"/>
      <c r="K45" s="13"/>
    </row>
    <row r="46" spans="2:11" ht="13.5" x14ac:dyDescent="0.2">
      <c r="B46" s="33" t="s">
        <v>20</v>
      </c>
      <c r="C46" s="8">
        <v>28.048154488125565</v>
      </c>
      <c r="D46" s="8">
        <v>22.774229066261949</v>
      </c>
      <c r="E46" s="8">
        <v>27.427431550578724</v>
      </c>
      <c r="F46" s="8">
        <v>24.408907381670868</v>
      </c>
      <c r="G46" s="8">
        <v>22.123399181955893</v>
      </c>
      <c r="H46" s="8">
        <v>29.891402988686551</v>
      </c>
      <c r="I46" s="8">
        <v>32.525281528046939</v>
      </c>
      <c r="J46" s="8">
        <v>35.010174586342515</v>
      </c>
      <c r="K46" s="9">
        <v>50.182668044861657</v>
      </c>
    </row>
    <row r="47" spans="2:11" x14ac:dyDescent="0.2">
      <c r="B47" s="34" t="s">
        <v>3</v>
      </c>
      <c r="C47" s="8">
        <v>2.2519446080676389</v>
      </c>
      <c r="D47" s="8">
        <v>3.2486438018700827</v>
      </c>
      <c r="E47" s="8">
        <v>2.714854911560312</v>
      </c>
      <c r="F47" s="8">
        <v>2.0822617332817726</v>
      </c>
      <c r="G47" s="8">
        <v>1.8912250187460213</v>
      </c>
      <c r="H47" s="8">
        <v>1.607812445695058</v>
      </c>
      <c r="I47" s="8">
        <v>1.6555391607264645</v>
      </c>
      <c r="J47" s="8">
        <v>1.3736205877197598</v>
      </c>
      <c r="K47" s="9">
        <v>1.9452639360029844</v>
      </c>
    </row>
    <row r="48" spans="2:11" x14ac:dyDescent="0.2">
      <c r="B48" s="34" t="s">
        <v>4</v>
      </c>
      <c r="C48" s="8">
        <v>0.43453789937913795</v>
      </c>
      <c r="D48" s="8">
        <v>0.41663432112464199</v>
      </c>
      <c r="E48" s="8">
        <v>0.45790439770289765</v>
      </c>
      <c r="F48" s="8">
        <v>0.16363185028952199</v>
      </c>
      <c r="G48" s="8">
        <v>0.32337298031782979</v>
      </c>
      <c r="H48" s="10" t="s">
        <v>15</v>
      </c>
      <c r="I48" s="10" t="s">
        <v>15</v>
      </c>
      <c r="J48" s="8">
        <v>7.0567556954631558E-2</v>
      </c>
      <c r="K48" s="9">
        <v>0.10007407653655992</v>
      </c>
    </row>
    <row r="49" spans="2:11" x14ac:dyDescent="0.2">
      <c r="B49" s="34" t="s">
        <v>5</v>
      </c>
      <c r="C49" s="8">
        <v>69.265363004427655</v>
      </c>
      <c r="D49" s="8">
        <v>73.560492810743327</v>
      </c>
      <c r="E49" s="8">
        <v>69.399809140158069</v>
      </c>
      <c r="F49" s="8">
        <v>73.34519903475784</v>
      </c>
      <c r="G49" s="8">
        <v>75.662002818980255</v>
      </c>
      <c r="H49" s="8">
        <v>68.475490530505382</v>
      </c>
      <c r="I49" s="8">
        <v>65.819179311226591</v>
      </c>
      <c r="J49" s="8">
        <v>63.545637268983093</v>
      </c>
      <c r="K49" s="9">
        <v>47.771993942599536</v>
      </c>
    </row>
    <row r="50" spans="2:11" x14ac:dyDescent="0.2">
      <c r="B50" s="32" t="s">
        <v>13</v>
      </c>
      <c r="C50" s="12"/>
      <c r="D50" s="12"/>
      <c r="E50" s="12"/>
      <c r="F50" s="12"/>
      <c r="G50" s="15"/>
      <c r="H50" s="15"/>
      <c r="I50" s="15"/>
      <c r="J50" s="12"/>
      <c r="K50" s="13"/>
    </row>
    <row r="51" spans="2:11" ht="13.5" x14ac:dyDescent="0.2">
      <c r="B51" s="33" t="s">
        <v>20</v>
      </c>
      <c r="C51" s="8">
        <v>53.966379046197822</v>
      </c>
      <c r="D51" s="8">
        <v>62.397879357243724</v>
      </c>
      <c r="E51" s="8">
        <v>66.301716999845311</v>
      </c>
      <c r="F51" s="8">
        <v>65.188001974245083</v>
      </c>
      <c r="G51" s="8">
        <v>52.043139578065045</v>
      </c>
      <c r="H51" s="8">
        <v>63.111802312519494</v>
      </c>
      <c r="I51" s="8">
        <v>50.586156504970546</v>
      </c>
      <c r="J51" s="8">
        <v>65.478564394101326</v>
      </c>
      <c r="K51" s="9">
        <v>77.180263381210025</v>
      </c>
    </row>
    <row r="52" spans="2:11" x14ac:dyDescent="0.2">
      <c r="B52" s="34" t="s">
        <v>3</v>
      </c>
      <c r="C52" s="8">
        <v>8.0929803920651369E-2</v>
      </c>
      <c r="D52" s="8">
        <v>0.58493317525577826</v>
      </c>
      <c r="E52" s="8">
        <v>0.39353600058234228</v>
      </c>
      <c r="F52" s="8">
        <v>1.1176919280297932</v>
      </c>
      <c r="G52" s="8">
        <v>0.65606818865055083</v>
      </c>
      <c r="H52" s="8">
        <v>0.3747319837456185</v>
      </c>
      <c r="I52" s="8">
        <v>0.86777419792224908</v>
      </c>
      <c r="J52" s="8">
        <v>1.0858590958329255</v>
      </c>
      <c r="K52" s="9">
        <v>0.97392675201960022</v>
      </c>
    </row>
    <row r="53" spans="2:11" x14ac:dyDescent="0.2">
      <c r="B53" s="34" t="s">
        <v>4</v>
      </c>
      <c r="C53" s="8">
        <v>0.18150730590296377</v>
      </c>
      <c r="D53" s="10" t="s">
        <v>15</v>
      </c>
      <c r="E53" s="10" t="s">
        <v>15</v>
      </c>
      <c r="F53" s="10" t="s">
        <v>15</v>
      </c>
      <c r="G53" s="8">
        <v>0.85898954888680612</v>
      </c>
      <c r="H53" s="10" t="s">
        <v>15</v>
      </c>
      <c r="I53" s="8">
        <v>0.2117782268738822</v>
      </c>
      <c r="J53" s="10" t="s">
        <v>15</v>
      </c>
      <c r="K53" s="11" t="s">
        <v>15</v>
      </c>
    </row>
    <row r="54" spans="2:11" x14ac:dyDescent="0.2">
      <c r="B54" s="34" t="s">
        <v>5</v>
      </c>
      <c r="C54" s="8">
        <v>45.771183843978562</v>
      </c>
      <c r="D54" s="8">
        <v>37.017187467500499</v>
      </c>
      <c r="E54" s="8">
        <v>33.304746999572345</v>
      </c>
      <c r="F54" s="8">
        <v>33.645847354960289</v>
      </c>
      <c r="G54" s="8">
        <v>46.441802684397601</v>
      </c>
      <c r="H54" s="8">
        <v>36.513465703734887</v>
      </c>
      <c r="I54" s="8">
        <v>48.33429107023332</v>
      </c>
      <c r="J54" s="8">
        <v>33.435576510065758</v>
      </c>
      <c r="K54" s="9">
        <v>21.84580986677037</v>
      </c>
    </row>
    <row r="55" spans="2:11" x14ac:dyDescent="0.2">
      <c r="B55" s="32" t="s">
        <v>14</v>
      </c>
      <c r="C55" s="12"/>
      <c r="D55" s="12"/>
      <c r="E55" s="12"/>
      <c r="F55" s="12"/>
      <c r="G55" s="15"/>
      <c r="H55" s="15"/>
      <c r="I55" s="15"/>
      <c r="J55" s="12"/>
      <c r="K55" s="13"/>
    </row>
    <row r="56" spans="2:11" ht="13.5" x14ac:dyDescent="0.2">
      <c r="B56" s="33" t="s">
        <v>20</v>
      </c>
      <c r="C56" s="8">
        <v>31.607088298197372</v>
      </c>
      <c r="D56" s="8">
        <v>27.383389921295215</v>
      </c>
      <c r="E56" s="8">
        <v>29.5183953662984</v>
      </c>
      <c r="F56" s="8">
        <v>30.587201431387605</v>
      </c>
      <c r="G56" s="8">
        <v>28.003592057899102</v>
      </c>
      <c r="H56" s="8">
        <v>35.125680323462042</v>
      </c>
      <c r="I56" s="8">
        <v>33.415243854940478</v>
      </c>
      <c r="J56" s="8">
        <v>36.174112219346597</v>
      </c>
      <c r="K56" s="9">
        <v>79.758717202182481</v>
      </c>
    </row>
    <row r="57" spans="2:11" x14ac:dyDescent="0.2">
      <c r="B57" s="34" t="s">
        <v>3</v>
      </c>
      <c r="C57" s="8">
        <v>0.29474667960676482</v>
      </c>
      <c r="D57" s="8">
        <v>0.89158437653889011</v>
      </c>
      <c r="E57" s="8">
        <v>1.0717910213780641</v>
      </c>
      <c r="F57" s="8">
        <v>0.77190426803682965</v>
      </c>
      <c r="G57" s="8">
        <v>0.55022412310408597</v>
      </c>
      <c r="H57" s="8">
        <v>0.58771109359925178</v>
      </c>
      <c r="I57" s="8">
        <v>0.81934126944784758</v>
      </c>
      <c r="J57" s="8">
        <v>0.38999766264371988</v>
      </c>
      <c r="K57" s="9">
        <v>0.82282971427941176</v>
      </c>
    </row>
    <row r="58" spans="2:11" x14ac:dyDescent="0.2">
      <c r="B58" s="34" t="s">
        <v>4</v>
      </c>
      <c r="C58" s="8">
        <v>0.10064520767060262</v>
      </c>
      <c r="D58" s="8">
        <v>0.45615944846175771</v>
      </c>
      <c r="E58" s="8">
        <v>0.68234886426455665</v>
      </c>
      <c r="F58" s="8">
        <v>0.39268155584232567</v>
      </c>
      <c r="G58" s="8">
        <v>1.5395621037891645</v>
      </c>
      <c r="H58" s="8">
        <v>0.11341793034371525</v>
      </c>
      <c r="I58" s="10" t="s">
        <v>15</v>
      </c>
      <c r="J58" s="10" t="s">
        <v>15</v>
      </c>
      <c r="K58" s="9">
        <v>0.12363744262694629</v>
      </c>
    </row>
    <row r="59" spans="2:11" x14ac:dyDescent="0.2">
      <c r="B59" s="34" t="s">
        <v>5</v>
      </c>
      <c r="C59" s="8">
        <v>67.997519814525262</v>
      </c>
      <c r="D59" s="8">
        <v>71.268866253704132</v>
      </c>
      <c r="E59" s="8">
        <v>68.727464748058978</v>
      </c>
      <c r="F59" s="8">
        <v>68.248212744733237</v>
      </c>
      <c r="G59" s="8">
        <v>69.906621715207649</v>
      </c>
      <c r="H59" s="8">
        <v>64.173190652594997</v>
      </c>
      <c r="I59" s="8">
        <v>65.717259986828225</v>
      </c>
      <c r="J59" s="8">
        <v>63.435890118009688</v>
      </c>
      <c r="K59" s="9">
        <v>19.294815640911988</v>
      </c>
    </row>
    <row r="60" spans="2:11" ht="14.25" customHeight="1" x14ac:dyDescent="0.2">
      <c r="B60" s="18" t="s">
        <v>19</v>
      </c>
      <c r="C60" s="19"/>
      <c r="D60" s="19"/>
      <c r="E60" s="19"/>
      <c r="F60" s="19"/>
      <c r="G60" s="19"/>
      <c r="H60" s="19"/>
      <c r="I60" s="19"/>
      <c r="J60" s="19"/>
      <c r="K60" s="17"/>
    </row>
    <row r="61" spans="2:11" ht="29.25" customHeight="1" x14ac:dyDescent="0.2">
      <c r="B61" s="35" t="s">
        <v>17</v>
      </c>
      <c r="C61" s="35"/>
      <c r="D61" s="35"/>
      <c r="E61" s="35"/>
      <c r="F61" s="35"/>
      <c r="G61" s="35"/>
      <c r="H61" s="35"/>
      <c r="I61" s="35"/>
      <c r="J61" s="35"/>
      <c r="K61" s="35"/>
    </row>
    <row r="62" spans="2:11" s="28" customFormat="1" ht="15" customHeight="1" x14ac:dyDescent="0.2">
      <c r="B62" s="35" t="s">
        <v>21</v>
      </c>
      <c r="C62" s="35"/>
      <c r="D62" s="35"/>
      <c r="E62" s="35"/>
      <c r="F62" s="35"/>
      <c r="G62" s="35"/>
      <c r="H62" s="35"/>
      <c r="I62" s="35"/>
      <c r="J62" s="35"/>
      <c r="K62" s="35"/>
    </row>
    <row r="63" spans="2:11" ht="10.5" customHeight="1" x14ac:dyDescent="0.2">
      <c r="B63" s="20"/>
      <c r="C63" s="17"/>
      <c r="D63" s="17"/>
      <c r="E63" s="17"/>
      <c r="F63" s="17"/>
      <c r="G63" s="17"/>
      <c r="H63" s="17"/>
      <c r="I63" s="17"/>
      <c r="J63" s="17"/>
      <c r="K63" s="17"/>
    </row>
  </sheetData>
  <mergeCells count="2">
    <mergeCell ref="B61:K61"/>
    <mergeCell ref="B62:K6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3.05.03.01</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Paton Sanjines Mabel</dc:creator>
  <cp:lastModifiedBy>Max</cp:lastModifiedBy>
  <dcterms:created xsi:type="dcterms:W3CDTF">2019-05-14T13:52:48Z</dcterms:created>
  <dcterms:modified xsi:type="dcterms:W3CDTF">2020-07-20T22:31:11Z</dcterms:modified>
</cp:coreProperties>
</file>