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uario 2019\sociales\cap 308_L\"/>
    </mc:Choice>
  </mc:AlternateContent>
  <xr:revisionPtr revIDLastSave="0" documentId="13_ncr:1_{A6ED8B4D-A040-48D0-B354-25B54C44C98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8.02.11" sheetId="1" r:id="rId1"/>
  </sheets>
  <definedNames>
    <definedName name="_xlnm.Print_Area" localSheetId="0">'3.08.02.11'!$B$6:$L$75</definedName>
  </definedNames>
  <calcPr calcId="191029"/>
</workbook>
</file>

<file path=xl/calcChain.xml><?xml version="1.0" encoding="utf-8"?>
<calcChain xmlns="http://schemas.openxmlformats.org/spreadsheetml/2006/main">
  <c r="AJ69" i="1" l="1"/>
  <c r="AI69" i="1"/>
  <c r="AH69" i="1"/>
  <c r="AG69" i="1"/>
  <c r="AF69" i="1"/>
  <c r="AE69" i="1"/>
  <c r="AD69" i="1"/>
  <c r="AC69" i="1"/>
  <c r="AB69" i="1"/>
  <c r="AJ68" i="1"/>
  <c r="AI68" i="1"/>
  <c r="AH68" i="1"/>
  <c r="AG68" i="1"/>
  <c r="AF68" i="1"/>
  <c r="AE68" i="1"/>
  <c r="AD68" i="1"/>
  <c r="AC68" i="1"/>
  <c r="AB68" i="1"/>
  <c r="AJ67" i="1"/>
  <c r="AI67" i="1"/>
  <c r="AH67" i="1"/>
  <c r="AG67" i="1"/>
  <c r="AF67" i="1"/>
  <c r="AE67" i="1"/>
  <c r="AD67" i="1"/>
  <c r="AC67" i="1"/>
  <c r="AB67" i="1"/>
  <c r="AJ66" i="1"/>
  <c r="AI66" i="1"/>
  <c r="AH66" i="1"/>
  <c r="AG66" i="1"/>
  <c r="AF66" i="1"/>
  <c r="AE66" i="1"/>
  <c r="AD66" i="1"/>
  <c r="AC66" i="1"/>
  <c r="AB66" i="1"/>
  <c r="AJ65" i="1"/>
  <c r="AI65" i="1"/>
  <c r="AH65" i="1"/>
  <c r="AG65" i="1"/>
  <c r="AF65" i="1"/>
  <c r="AE65" i="1"/>
  <c r="AD65" i="1"/>
  <c r="AC65" i="1"/>
  <c r="AB65" i="1"/>
  <c r="AJ64" i="1"/>
  <c r="AI64" i="1"/>
  <c r="AH64" i="1"/>
  <c r="AG64" i="1"/>
  <c r="AF64" i="1"/>
  <c r="AE64" i="1"/>
  <c r="AD64" i="1"/>
  <c r="AC64" i="1"/>
  <c r="AB64" i="1"/>
  <c r="AJ63" i="1"/>
  <c r="AI63" i="1"/>
  <c r="AH63" i="1"/>
  <c r="AG63" i="1"/>
  <c r="AF63" i="1"/>
  <c r="AE63" i="1"/>
  <c r="AD63" i="1"/>
  <c r="AC63" i="1"/>
  <c r="AB63" i="1"/>
  <c r="AJ62" i="1"/>
  <c r="AI62" i="1"/>
  <c r="AH62" i="1"/>
  <c r="AG62" i="1"/>
  <c r="AF62" i="1"/>
  <c r="AE62" i="1"/>
  <c r="AD62" i="1"/>
  <c r="AC62" i="1"/>
  <c r="AB62" i="1"/>
  <c r="AJ61" i="1"/>
  <c r="AI61" i="1"/>
  <c r="AH61" i="1"/>
  <c r="AG61" i="1"/>
  <c r="AF61" i="1"/>
  <c r="AE61" i="1"/>
  <c r="AD61" i="1"/>
  <c r="AC61" i="1"/>
  <c r="AB61" i="1"/>
  <c r="AJ60" i="1"/>
  <c r="AI60" i="1"/>
  <c r="AH60" i="1"/>
  <c r="AG60" i="1"/>
  <c r="AF60" i="1"/>
  <c r="AE60" i="1"/>
  <c r="AD60" i="1"/>
  <c r="AC60" i="1"/>
  <c r="AB60" i="1"/>
  <c r="AJ59" i="1"/>
  <c r="AI59" i="1"/>
  <c r="AH59" i="1"/>
  <c r="AG59" i="1"/>
  <c r="AF59" i="1"/>
  <c r="AE59" i="1"/>
  <c r="AD59" i="1"/>
  <c r="AC59" i="1"/>
  <c r="AB59" i="1"/>
  <c r="AJ57" i="1"/>
  <c r="AI57" i="1"/>
  <c r="AH57" i="1"/>
  <c r="AG57" i="1"/>
  <c r="AF57" i="1"/>
  <c r="AE57" i="1"/>
  <c r="AD57" i="1"/>
  <c r="AC57" i="1"/>
  <c r="AB57" i="1"/>
  <c r="AJ56" i="1"/>
  <c r="AI56" i="1"/>
  <c r="AH56" i="1"/>
  <c r="AG56" i="1"/>
  <c r="AF56" i="1"/>
  <c r="AE56" i="1"/>
  <c r="AD56" i="1"/>
  <c r="AC56" i="1"/>
  <c r="AB56" i="1"/>
  <c r="AJ55" i="1"/>
  <c r="AI55" i="1"/>
  <c r="AH55" i="1"/>
  <c r="AG55" i="1"/>
  <c r="AF55" i="1"/>
  <c r="AE55" i="1"/>
  <c r="AD55" i="1"/>
  <c r="AC55" i="1"/>
  <c r="AB55" i="1"/>
  <c r="AJ54" i="1"/>
  <c r="AI54" i="1"/>
  <c r="AH54" i="1"/>
  <c r="AG54" i="1"/>
  <c r="AF54" i="1"/>
  <c r="AE54" i="1"/>
  <c r="AD54" i="1"/>
  <c r="AC54" i="1"/>
  <c r="AB54" i="1"/>
  <c r="AJ52" i="1"/>
  <c r="AI52" i="1"/>
  <c r="AH52" i="1"/>
  <c r="AG52" i="1"/>
  <c r="AF52" i="1"/>
  <c r="AE52" i="1"/>
  <c r="AD52" i="1"/>
  <c r="AC52" i="1"/>
  <c r="AB52" i="1"/>
  <c r="AJ51" i="1"/>
  <c r="AI51" i="1"/>
  <c r="AH51" i="1"/>
  <c r="AG51" i="1"/>
  <c r="AF51" i="1"/>
  <c r="AE51" i="1"/>
  <c r="AD51" i="1"/>
  <c r="AC51" i="1"/>
  <c r="AB51" i="1"/>
  <c r="AJ50" i="1"/>
  <c r="AI50" i="1"/>
  <c r="AH50" i="1"/>
  <c r="AG50" i="1"/>
  <c r="AF50" i="1"/>
  <c r="AE50" i="1"/>
  <c r="AD50" i="1"/>
  <c r="AC50" i="1"/>
  <c r="AB50" i="1"/>
  <c r="AJ49" i="1"/>
  <c r="AI49" i="1"/>
  <c r="AH49" i="1"/>
  <c r="AG49" i="1"/>
  <c r="AF49" i="1"/>
  <c r="AE49" i="1"/>
  <c r="AD49" i="1"/>
  <c r="AC49" i="1"/>
  <c r="AB49" i="1"/>
  <c r="AJ47" i="1"/>
  <c r="AI47" i="1"/>
  <c r="AH47" i="1"/>
  <c r="AG47" i="1"/>
  <c r="AF47" i="1"/>
  <c r="AE47" i="1"/>
  <c r="AD47" i="1"/>
  <c r="AC47" i="1"/>
  <c r="AB47" i="1"/>
  <c r="AJ45" i="1"/>
  <c r="AI45" i="1"/>
  <c r="AH45" i="1"/>
  <c r="AG45" i="1"/>
  <c r="AF45" i="1"/>
  <c r="AE45" i="1"/>
  <c r="AD45" i="1"/>
  <c r="AC45" i="1"/>
  <c r="AB45" i="1"/>
  <c r="AJ44" i="1"/>
  <c r="AI44" i="1"/>
  <c r="AH44" i="1"/>
  <c r="AG44" i="1"/>
  <c r="AF44" i="1"/>
  <c r="AE44" i="1"/>
  <c r="AD44" i="1"/>
  <c r="AC44" i="1"/>
  <c r="AB44" i="1"/>
  <c r="AJ43" i="1"/>
  <c r="AI43" i="1"/>
  <c r="AH43" i="1"/>
  <c r="AG43" i="1"/>
  <c r="AF43" i="1"/>
  <c r="AE43" i="1"/>
  <c r="AD43" i="1"/>
  <c r="AC43" i="1"/>
  <c r="AB43" i="1"/>
  <c r="AJ42" i="1"/>
  <c r="AI42" i="1"/>
  <c r="AH42" i="1"/>
  <c r="AG42" i="1"/>
  <c r="AF42" i="1"/>
  <c r="AE42" i="1"/>
  <c r="AD42" i="1"/>
  <c r="AC42" i="1"/>
  <c r="AB42" i="1"/>
  <c r="AJ41" i="1"/>
  <c r="AI41" i="1"/>
  <c r="AH41" i="1"/>
  <c r="AG41" i="1"/>
  <c r="AF41" i="1"/>
  <c r="AE41" i="1"/>
  <c r="AD41" i="1"/>
  <c r="AC41" i="1"/>
  <c r="AB41" i="1"/>
  <c r="AJ40" i="1"/>
  <c r="AI40" i="1"/>
  <c r="AH40" i="1"/>
  <c r="AG40" i="1"/>
  <c r="AF40" i="1"/>
  <c r="AE40" i="1"/>
  <c r="AD40" i="1"/>
  <c r="AC40" i="1"/>
  <c r="AB40" i="1"/>
  <c r="AJ38" i="1"/>
  <c r="AI38" i="1"/>
  <c r="AH38" i="1"/>
  <c r="AG38" i="1"/>
  <c r="AF38" i="1"/>
  <c r="AE38" i="1"/>
  <c r="AD38" i="1"/>
  <c r="AC38" i="1"/>
  <c r="AB38" i="1"/>
  <c r="AJ37" i="1"/>
  <c r="AI37" i="1"/>
  <c r="AH37" i="1"/>
  <c r="AG37" i="1"/>
  <c r="AF37" i="1"/>
  <c r="AE37" i="1"/>
  <c r="AD37" i="1"/>
  <c r="AC37" i="1"/>
  <c r="AB37" i="1"/>
  <c r="AJ36" i="1"/>
  <c r="AI36" i="1"/>
  <c r="AH36" i="1"/>
  <c r="AG36" i="1"/>
  <c r="AF36" i="1"/>
  <c r="AE36" i="1"/>
  <c r="AD36" i="1"/>
  <c r="AC36" i="1"/>
  <c r="AB36" i="1"/>
  <c r="AJ34" i="1"/>
  <c r="AI34" i="1"/>
  <c r="AH34" i="1"/>
  <c r="AG34" i="1"/>
  <c r="AF34" i="1"/>
  <c r="AE34" i="1"/>
  <c r="AD34" i="1"/>
  <c r="AC34" i="1"/>
  <c r="AB34" i="1"/>
  <c r="AJ33" i="1"/>
  <c r="AI33" i="1"/>
  <c r="AH33" i="1"/>
  <c r="AG33" i="1"/>
  <c r="AF33" i="1"/>
  <c r="AE33" i="1"/>
  <c r="AD33" i="1"/>
  <c r="AC33" i="1"/>
  <c r="AB33" i="1"/>
  <c r="AJ31" i="1"/>
  <c r="AI31" i="1"/>
  <c r="AH31" i="1"/>
  <c r="AG31" i="1"/>
  <c r="AF31" i="1"/>
  <c r="AE31" i="1"/>
  <c r="AD31" i="1"/>
  <c r="AC31" i="1"/>
  <c r="AB31" i="1"/>
  <c r="AJ30" i="1"/>
  <c r="AI30" i="1"/>
  <c r="AH30" i="1"/>
  <c r="AG30" i="1"/>
  <c r="AF30" i="1"/>
  <c r="AE30" i="1"/>
  <c r="AD30" i="1"/>
  <c r="AC30" i="1"/>
  <c r="AB30" i="1"/>
  <c r="AJ29" i="1"/>
  <c r="AI29" i="1"/>
  <c r="AH29" i="1"/>
  <c r="AG29" i="1"/>
  <c r="AF29" i="1"/>
  <c r="AE29" i="1"/>
  <c r="AD29" i="1"/>
  <c r="AC29" i="1"/>
  <c r="AB29" i="1"/>
  <c r="AJ27" i="1"/>
  <c r="AI27" i="1"/>
  <c r="AH27" i="1"/>
  <c r="AG27" i="1"/>
  <c r="AF27" i="1"/>
  <c r="AE27" i="1"/>
  <c r="AD27" i="1"/>
  <c r="AC27" i="1"/>
  <c r="AB27" i="1"/>
  <c r="AJ26" i="1"/>
  <c r="AI26" i="1"/>
  <c r="AH26" i="1"/>
  <c r="AG26" i="1"/>
  <c r="AF26" i="1"/>
  <c r="AE26" i="1"/>
  <c r="AD26" i="1"/>
  <c r="AC26" i="1"/>
  <c r="AB26" i="1"/>
  <c r="AJ25" i="1"/>
  <c r="AI25" i="1"/>
  <c r="AH25" i="1"/>
  <c r="AG25" i="1"/>
  <c r="AF25" i="1"/>
  <c r="AE25" i="1"/>
  <c r="AD25" i="1"/>
  <c r="AC25" i="1"/>
  <c r="AB25" i="1"/>
  <c r="AJ23" i="1"/>
  <c r="AI23" i="1"/>
  <c r="AH23" i="1"/>
  <c r="AG23" i="1"/>
  <c r="AF23" i="1"/>
  <c r="AE23" i="1"/>
  <c r="AD23" i="1"/>
  <c r="AC23" i="1"/>
  <c r="AB23" i="1"/>
  <c r="AJ22" i="1"/>
  <c r="AI22" i="1"/>
  <c r="AH22" i="1"/>
  <c r="AG22" i="1"/>
  <c r="AF22" i="1"/>
  <c r="AE22" i="1"/>
  <c r="AD22" i="1"/>
  <c r="AC22" i="1"/>
  <c r="AB22" i="1"/>
  <c r="AJ21" i="1"/>
  <c r="AI21" i="1"/>
  <c r="AH21" i="1"/>
  <c r="AG21" i="1"/>
  <c r="AF21" i="1"/>
  <c r="AE21" i="1"/>
  <c r="AD21" i="1"/>
  <c r="AC21" i="1"/>
  <c r="AB21" i="1"/>
  <c r="AJ19" i="1"/>
  <c r="AI19" i="1"/>
  <c r="AH19" i="1"/>
  <c r="AG19" i="1"/>
  <c r="AF19" i="1"/>
  <c r="AE19" i="1"/>
  <c r="AD19" i="1"/>
  <c r="AC19" i="1"/>
  <c r="AB19" i="1"/>
  <c r="AJ18" i="1"/>
  <c r="AI18" i="1"/>
  <c r="AH18" i="1"/>
  <c r="AG18" i="1"/>
  <c r="AF18" i="1"/>
  <c r="AE18" i="1"/>
  <c r="AD18" i="1"/>
  <c r="AC18" i="1"/>
  <c r="AB18" i="1"/>
  <c r="AJ17" i="1"/>
  <c r="AI17" i="1"/>
  <c r="AH17" i="1"/>
  <c r="AG17" i="1"/>
  <c r="AF17" i="1"/>
  <c r="AE17" i="1"/>
  <c r="AD17" i="1"/>
  <c r="AC17" i="1"/>
  <c r="AB17" i="1"/>
  <c r="AJ15" i="1"/>
  <c r="AI15" i="1"/>
  <c r="AH15" i="1"/>
  <c r="AG15" i="1"/>
  <c r="AF15" i="1"/>
  <c r="AE15" i="1"/>
  <c r="AD15" i="1"/>
  <c r="AC15" i="1"/>
  <c r="AB15" i="1"/>
  <c r="AJ14" i="1"/>
  <c r="AI14" i="1"/>
  <c r="AH14" i="1"/>
  <c r="AG14" i="1"/>
  <c r="AF14" i="1"/>
  <c r="AE14" i="1"/>
  <c r="AD14" i="1"/>
  <c r="AC14" i="1"/>
  <c r="AB14" i="1"/>
  <c r="AJ13" i="1"/>
  <c r="AI13" i="1"/>
  <c r="AH13" i="1"/>
  <c r="AG13" i="1"/>
  <c r="AF13" i="1"/>
  <c r="AE13" i="1"/>
  <c r="AD13" i="1"/>
  <c r="AC13" i="1"/>
  <c r="AB13" i="1"/>
  <c r="AJ12" i="1"/>
  <c r="AI12" i="1"/>
  <c r="AH12" i="1"/>
  <c r="AG12" i="1"/>
  <c r="AF12" i="1"/>
  <c r="AE12" i="1"/>
  <c r="AD12" i="1"/>
  <c r="AC12" i="1"/>
  <c r="AB12" i="1"/>
  <c r="AA69" i="1"/>
  <c r="AA68" i="1"/>
  <c r="AA67" i="1"/>
  <c r="AA66" i="1"/>
  <c r="AA65" i="1"/>
  <c r="AA64" i="1"/>
  <c r="AA63" i="1"/>
  <c r="AA62" i="1"/>
  <c r="AA61" i="1"/>
  <c r="AA60" i="1"/>
  <c r="AA59" i="1"/>
  <c r="AA57" i="1"/>
  <c r="AA56" i="1"/>
  <c r="AA55" i="1"/>
  <c r="AA54" i="1"/>
  <c r="AA52" i="1"/>
  <c r="AA51" i="1"/>
  <c r="AA50" i="1"/>
  <c r="AA49" i="1"/>
  <c r="AA47" i="1"/>
  <c r="AA45" i="1"/>
  <c r="AA44" i="1"/>
  <c r="AA43" i="1"/>
  <c r="AA42" i="1"/>
  <c r="AA41" i="1"/>
  <c r="AA40" i="1"/>
  <c r="AA38" i="1"/>
  <c r="AA37" i="1"/>
  <c r="AA36" i="1"/>
  <c r="AA34" i="1"/>
  <c r="AA33" i="1"/>
  <c r="AA31" i="1"/>
  <c r="AA30" i="1"/>
  <c r="AA29" i="1"/>
  <c r="AA27" i="1"/>
  <c r="AA26" i="1"/>
  <c r="AA25" i="1"/>
  <c r="AA23" i="1"/>
  <c r="AA22" i="1"/>
  <c r="AA21" i="1"/>
  <c r="AA19" i="1"/>
  <c r="AA18" i="1"/>
  <c r="AA17" i="1"/>
  <c r="AA15" i="1"/>
  <c r="AA14" i="1"/>
  <c r="AA13" i="1"/>
  <c r="AA12" i="1"/>
  <c r="Y58" i="1"/>
  <c r="AJ58" i="1" s="1"/>
  <c r="X58" i="1"/>
  <c r="AI58" i="1" s="1"/>
  <c r="W58" i="1"/>
  <c r="V58" i="1"/>
  <c r="U58" i="1"/>
  <c r="T58" i="1"/>
  <c r="S58" i="1"/>
  <c r="R58" i="1"/>
  <c r="Q58" i="1"/>
  <c r="Y53" i="1"/>
  <c r="AJ53" i="1" s="1"/>
  <c r="X53" i="1"/>
  <c r="AI53" i="1" s="1"/>
  <c r="W53" i="1"/>
  <c r="AH53" i="1" s="1"/>
  <c r="V53" i="1"/>
  <c r="AG53" i="1" s="1"/>
  <c r="U53" i="1"/>
  <c r="AF53" i="1" s="1"/>
  <c r="T53" i="1"/>
  <c r="AE53" i="1" s="1"/>
  <c r="S53" i="1"/>
  <c r="R53" i="1"/>
  <c r="Q53" i="1"/>
  <c r="Y48" i="1"/>
  <c r="AJ48" i="1" s="1"/>
  <c r="X48" i="1"/>
  <c r="W48" i="1"/>
  <c r="AH48" i="1" s="1"/>
  <c r="V48" i="1"/>
  <c r="AG48" i="1" s="1"/>
  <c r="U48" i="1"/>
  <c r="AF48" i="1" s="1"/>
  <c r="T48" i="1"/>
  <c r="S48" i="1"/>
  <c r="AD48" i="1" s="1"/>
  <c r="R48" i="1"/>
  <c r="Q48" i="1"/>
  <c r="Y46" i="1"/>
  <c r="AJ46" i="1" s="1"/>
  <c r="X46" i="1"/>
  <c r="AI46" i="1" s="1"/>
  <c r="W46" i="1"/>
  <c r="AH46" i="1" s="1"/>
  <c r="V46" i="1"/>
  <c r="AG46" i="1" s="1"/>
  <c r="U46" i="1"/>
  <c r="AF46" i="1" s="1"/>
  <c r="T46" i="1"/>
  <c r="AE46" i="1" s="1"/>
  <c r="S46" i="1"/>
  <c r="R46" i="1"/>
  <c r="Q46" i="1"/>
  <c r="Y39" i="1"/>
  <c r="AJ39" i="1" s="1"/>
  <c r="X39" i="1"/>
  <c r="AI39" i="1" s="1"/>
  <c r="W39" i="1"/>
  <c r="V39" i="1"/>
  <c r="U39" i="1"/>
  <c r="T39" i="1"/>
  <c r="S39" i="1"/>
  <c r="R39" i="1"/>
  <c r="Q39" i="1"/>
  <c r="Y35" i="1"/>
  <c r="AJ35" i="1" s="1"/>
  <c r="X35" i="1"/>
  <c r="AI35" i="1" s="1"/>
  <c r="W35" i="1"/>
  <c r="AH35" i="1" s="1"/>
  <c r="V35" i="1"/>
  <c r="AG35" i="1" s="1"/>
  <c r="U35" i="1"/>
  <c r="AF35" i="1" s="1"/>
  <c r="T35" i="1"/>
  <c r="AE35" i="1" s="1"/>
  <c r="S35" i="1"/>
  <c r="AD35" i="1" s="1"/>
  <c r="R35" i="1"/>
  <c r="AC35" i="1" s="1"/>
  <c r="Q35" i="1"/>
  <c r="Y32" i="1"/>
  <c r="AJ32" i="1" s="1"/>
  <c r="X32" i="1"/>
  <c r="AI32" i="1" s="1"/>
  <c r="W32" i="1"/>
  <c r="AH32" i="1" s="1"/>
  <c r="V32" i="1"/>
  <c r="AG32" i="1" s="1"/>
  <c r="U32" i="1"/>
  <c r="AF32" i="1" s="1"/>
  <c r="T32" i="1"/>
  <c r="AE32" i="1" s="1"/>
  <c r="S32" i="1"/>
  <c r="AD32" i="1" s="1"/>
  <c r="R32" i="1"/>
  <c r="AC32" i="1" s="1"/>
  <c r="Q32" i="1"/>
  <c r="AB32" i="1" s="1"/>
  <c r="Y28" i="1"/>
  <c r="AJ28" i="1" s="1"/>
  <c r="X28" i="1"/>
  <c r="AI28" i="1" s="1"/>
  <c r="W28" i="1"/>
  <c r="AH28" i="1" s="1"/>
  <c r="V28" i="1"/>
  <c r="AG28" i="1" s="1"/>
  <c r="U28" i="1"/>
  <c r="AF28" i="1" s="1"/>
  <c r="T28" i="1"/>
  <c r="AE28" i="1" s="1"/>
  <c r="S28" i="1"/>
  <c r="AD28" i="1" s="1"/>
  <c r="R28" i="1"/>
  <c r="AC28" i="1" s="1"/>
  <c r="Q28" i="1"/>
  <c r="AB28" i="1" s="1"/>
  <c r="Y24" i="1"/>
  <c r="AJ24" i="1" s="1"/>
  <c r="X24" i="1"/>
  <c r="AI24" i="1" s="1"/>
  <c r="W24" i="1"/>
  <c r="AH24" i="1" s="1"/>
  <c r="V24" i="1"/>
  <c r="AG24" i="1" s="1"/>
  <c r="U24" i="1"/>
  <c r="AF24" i="1" s="1"/>
  <c r="T24" i="1"/>
  <c r="AE24" i="1" s="1"/>
  <c r="S24" i="1"/>
  <c r="R24" i="1"/>
  <c r="Q24" i="1"/>
  <c r="Y20" i="1"/>
  <c r="AJ20" i="1" s="1"/>
  <c r="X20" i="1"/>
  <c r="AI20" i="1" s="1"/>
  <c r="W20" i="1"/>
  <c r="AH20" i="1" s="1"/>
  <c r="V20" i="1"/>
  <c r="AG20" i="1" s="1"/>
  <c r="U20" i="1"/>
  <c r="AF20" i="1" s="1"/>
  <c r="T20" i="1"/>
  <c r="AE20" i="1" s="1"/>
  <c r="S20" i="1"/>
  <c r="R20" i="1"/>
  <c r="Q20" i="1"/>
  <c r="Y16" i="1"/>
  <c r="AJ16" i="1" s="1"/>
  <c r="X16" i="1"/>
  <c r="AI16" i="1" s="1"/>
  <c r="W16" i="1"/>
  <c r="AH16" i="1" s="1"/>
  <c r="V16" i="1"/>
  <c r="AG16" i="1" s="1"/>
  <c r="U16" i="1"/>
  <c r="AF16" i="1" s="1"/>
  <c r="T16" i="1"/>
  <c r="AE16" i="1" s="1"/>
  <c r="S16" i="1"/>
  <c r="R16" i="1"/>
  <c r="Q16" i="1"/>
  <c r="Y11" i="1"/>
  <c r="X11" i="1"/>
  <c r="AI11" i="1" s="1"/>
  <c r="W11" i="1"/>
  <c r="AH11" i="1" s="1"/>
  <c r="V11" i="1"/>
  <c r="AG11" i="1" s="1"/>
  <c r="U11" i="1"/>
  <c r="AF11" i="1" s="1"/>
  <c r="T11" i="1"/>
  <c r="AE11" i="1" s="1"/>
  <c r="S11" i="1"/>
  <c r="R11" i="1"/>
  <c r="Q11" i="1"/>
  <c r="P58" i="1"/>
  <c r="P53" i="1"/>
  <c r="P48" i="1"/>
  <c r="P46" i="1"/>
  <c r="P39" i="1"/>
  <c r="P35" i="1"/>
  <c r="P32" i="1"/>
  <c r="P28" i="1"/>
  <c r="P24" i="1"/>
  <c r="P20" i="1"/>
  <c r="P16" i="1"/>
  <c r="P11" i="1"/>
  <c r="Q10" i="1" l="1"/>
  <c r="P10" i="1"/>
  <c r="Y10" i="1"/>
  <c r="T10" i="1"/>
  <c r="V10" i="1"/>
  <c r="S10" i="1"/>
  <c r="X10" i="1"/>
  <c r="W10" i="1"/>
  <c r="AJ11" i="1"/>
  <c r="U10" i="1"/>
  <c r="R10" i="1"/>
  <c r="AJ10" i="1" l="1"/>
  <c r="AI48" i="1"/>
  <c r="AA58" i="1"/>
  <c r="AB58" i="1"/>
  <c r="AC58" i="1"/>
  <c r="AD58" i="1"/>
  <c r="AE58" i="1"/>
  <c r="AF58" i="1"/>
  <c r="AG58" i="1"/>
  <c r="AH58" i="1"/>
  <c r="AG39" i="1"/>
  <c r="AH39" i="1"/>
  <c r="AF39" i="1"/>
  <c r="AH10" i="1" l="1"/>
  <c r="AG10" i="1"/>
  <c r="AI10" i="1"/>
  <c r="AF10" i="1"/>
  <c r="AE39" i="1"/>
  <c r="AA11" i="1" l="1"/>
  <c r="AB11" i="1"/>
  <c r="AC11" i="1"/>
  <c r="AD11" i="1"/>
  <c r="AA16" i="1"/>
  <c r="AB16" i="1"/>
  <c r="AC16" i="1"/>
  <c r="AD16" i="1"/>
  <c r="AA20" i="1"/>
  <c r="AB20" i="1"/>
  <c r="AC20" i="1"/>
  <c r="AD20" i="1"/>
  <c r="AA24" i="1"/>
  <c r="AB24" i="1"/>
  <c r="AC24" i="1"/>
  <c r="AD24" i="1"/>
  <c r="AA28" i="1"/>
  <c r="AA32" i="1"/>
  <c r="AA35" i="1"/>
  <c r="AB35" i="1"/>
  <c r="AA39" i="1"/>
  <c r="AB39" i="1"/>
  <c r="AC39" i="1"/>
  <c r="AD39" i="1"/>
  <c r="AA46" i="1"/>
  <c r="AB46" i="1"/>
  <c r="AC46" i="1"/>
  <c r="AD46" i="1"/>
  <c r="AA48" i="1"/>
  <c r="AB48" i="1"/>
  <c r="AC48" i="1"/>
  <c r="AA53" i="1"/>
  <c r="AB53" i="1"/>
  <c r="AC53" i="1"/>
  <c r="AD53" i="1"/>
  <c r="AE10" i="1" l="1"/>
  <c r="AE48" i="1"/>
  <c r="AD10" i="1"/>
  <c r="AC10" i="1"/>
  <c r="AA10" i="1"/>
  <c r="AB10" i="1"/>
</calcChain>
</file>

<file path=xl/sharedStrings.xml><?xml version="1.0" encoding="utf-8"?>
<sst xmlns="http://schemas.openxmlformats.org/spreadsheetml/2006/main" count="71" uniqueCount="71">
  <si>
    <t>Usura</t>
  </si>
  <si>
    <t>Daños</t>
  </si>
  <si>
    <t>Usurpación</t>
  </si>
  <si>
    <t>Abigeato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</si>
  <si>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</si>
  <si>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</si>
  <si>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</si>
  <si>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</si>
  <si>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</si>
  <si>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</si>
  <si>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</si>
  <si>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</si>
  <si>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</si>
  <si>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</si>
  <si>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</si>
  <si>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</si>
  <si>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</si>
  <si>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</si>
  <si>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</si>
  <si>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</si>
  <si>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</si>
  <si>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</si>
  <si>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BENI</t>
  </si>
  <si>
    <t>(En número de casos)</t>
  </si>
  <si>
    <t>Contra la seguridad exterior del Estado</t>
  </si>
  <si>
    <t>Contra la seguridad interior del Estado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</si>
  <si>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</si>
  <si>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</si>
  <si>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</si>
  <si>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</si>
  <si>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</si>
  <si>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</si>
  <si>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</si>
  <si>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</si>
  <si>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</si>
  <si>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</si>
  <si>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</si>
  <si>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</si>
  <si>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</si>
  <si>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</si>
  <si>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</si>
  <si>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el matrimonio y el estado civil</t>
  </si>
  <si>
    <t>Contra los derechos de asistencia familiar</t>
  </si>
  <si>
    <t>Contra la integridad corporal y la salud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</si>
  <si>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</si>
  <si>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</si>
  <si>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</si>
  <si>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</si>
  <si>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</si>
  <si>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</si>
  <si>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</si>
  <si>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</si>
  <si>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 xml:space="preserve"> Contra la Vida, la Integridad y la Dignidad del Ser Humano</t>
  </si>
  <si>
    <t>TIPO DE DELITO</t>
  </si>
  <si>
    <t>Trata y tráfico de personas</t>
  </si>
  <si>
    <t>Cuadro Nº 3.08.02.11</t>
  </si>
  <si>
    <t xml:space="preserve">BENI: DENUNCIAS DE DELITOS COMUNES, SEGÚN TIPO DE DELITO, 2007 - 2016  </t>
  </si>
  <si>
    <t>Fuente: Policía Boliviana</t>
  </si>
  <si>
    <t>Contra la industria y el comercio</t>
  </si>
  <si>
    <t>Abandono de niños y personas discapacitadas</t>
  </si>
  <si>
    <t>(2) Abuso deshonesto, según Ley 348 se modifica por abuso sexual.</t>
  </si>
  <si>
    <t>Instituto Nacional de Estadística</t>
  </si>
  <si>
    <r>
      <t>2016</t>
    </r>
    <r>
      <rPr>
        <b/>
        <vertAlign val="superscript"/>
        <sz val="9"/>
        <color theme="0"/>
        <rFont val="Arial"/>
        <family val="2"/>
      </rPr>
      <t>(p)</t>
    </r>
  </si>
  <si>
    <r>
      <t>Contra la violencia económica y patrimonial</t>
    </r>
    <r>
      <rPr>
        <vertAlign val="superscript"/>
        <sz val="9"/>
        <rFont val="Arial"/>
        <family val="2"/>
      </rPr>
      <t>(1)</t>
    </r>
  </si>
  <si>
    <r>
      <t>Violación, estupro y abuso sexual</t>
    </r>
    <r>
      <rPr>
        <vertAlign val="superscript"/>
        <sz val="9"/>
        <rFont val="Arial"/>
        <family val="2"/>
      </rPr>
      <t xml:space="preserve"> (2)</t>
    </r>
  </si>
  <si>
    <t>Estafa y otras defraudaciones</t>
  </si>
  <si>
    <t>Apropiación indebida</t>
  </si>
  <si>
    <t>Manipulación informática</t>
  </si>
  <si>
    <t>Delito contra el Derecho de Autor</t>
  </si>
  <si>
    <t>(p) Preliminar</t>
  </si>
  <si>
    <t>(1) La Ley 348 modifica el Código Penal, incorporando al Título VII “Delitos contra la Familia “ el Capítulo III denominado “Delitos de violencia económica y patrimonial”.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</si>
</sst>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 [$€-2]\ * #,##0.00_ ;_ [$€-2]\ * \-#,##0.00_ ;_ [$€-2]\ * &quot;-&quot;??_ "/>
  </numFmts>
  <fonts count="18" x14ac:knownFonts="1">
    <font>
      <sz val="10"/>
      <name val="Arial"/>
    </font>
    <font>
      <sz val="10"/>
      <name val="Arial"/>
      <family val="2"/>
    </font>
    <font>
      <sz val="12"/>
      <color theme="1"/>
      <name val="Calibri"/>
      <family val="2"/>
    </font>
    <font>
      <sz val="11"/>
      <color rgb="FF9C6500"/>
      <name val="Calibri"/>
      <family val="2"/>
      <scheme val="minor"/>
    </font>
    <font>
      <sz val="10"/>
      <color theme="3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9"/>
      <color rgb="FF002060"/>
      <name val="Arial"/>
      <family val="2"/>
    </font>
    <font>
      <b/>
      <sz val="10"/>
      <color rgb="FF800000"/>
      <name val="Arial"/>
      <family val="2"/>
    </font>
    <font>
      <sz val="9"/>
      <color rgb="FF00008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vertAlign val="superscript"/>
      <sz val="9"/>
      <color theme="0"/>
      <name val="Arial"/>
      <family val="2"/>
    </font>
    <font>
      <vertAlign val="superscript"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3" fillId="3" borderId="0" applyNumberFormat="0" applyBorder="0" applyAlignment="0" applyProtection="0"/>
  </cellStyleXfs>
  <cellXfs count="48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1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Border="1"/>
    <xf numFmtId="0" fontId="1" fillId="2" borderId="0" xfId="0" applyFont="1" applyFill="1" applyBorder="1"/>
    <xf numFmtId="164" fontId="7" fillId="2" borderId="0" xfId="0" applyNumberFormat="1" applyFont="1" applyFill="1"/>
    <xf numFmtId="164" fontId="5" fillId="2" borderId="0" xfId="0" applyNumberFormat="1" applyFont="1" applyFill="1"/>
    <xf numFmtId="0" fontId="8" fillId="2" borderId="0" xfId="0" applyFont="1" applyFill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9" fillId="2" borderId="0" xfId="0" applyFont="1" applyFill="1" applyBorder="1"/>
    <xf numFmtId="0" fontId="9" fillId="2" borderId="0" xfId="0" applyFont="1" applyFill="1"/>
    <xf numFmtId="164" fontId="9" fillId="2" borderId="0" xfId="0" applyNumberFormat="1" applyFont="1" applyFill="1"/>
    <xf numFmtId="0" fontId="10" fillId="2" borderId="0" xfId="0" applyFont="1" applyFill="1" applyAlignment="1"/>
    <xf numFmtId="0" fontId="15" fillId="2" borderId="0" xfId="0" applyFont="1" applyFill="1" applyBorder="1" applyAlignment="1">
      <alignment wrapText="1"/>
    </xf>
    <xf numFmtId="0" fontId="15" fillId="2" borderId="0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/>
    </xf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164" fontId="14" fillId="5" borderId="2" xfId="0" applyNumberFormat="1" applyFont="1" applyFill="1" applyBorder="1"/>
    <xf numFmtId="164" fontId="14" fillId="5" borderId="3" xfId="0" applyNumberFormat="1" applyFont="1" applyFill="1" applyBorder="1"/>
    <xf numFmtId="164" fontId="14" fillId="5" borderId="2" xfId="0" applyNumberFormat="1" applyFont="1" applyFill="1" applyBorder="1" applyAlignment="1">
      <alignment wrapText="1"/>
    </xf>
    <xf numFmtId="3" fontId="14" fillId="5" borderId="2" xfId="0" applyNumberFormat="1" applyFont="1" applyFill="1" applyBorder="1"/>
    <xf numFmtId="3" fontId="14" fillId="5" borderId="3" xfId="0" applyNumberFormat="1" applyFont="1" applyFill="1" applyBorder="1"/>
    <xf numFmtId="164" fontId="13" fillId="2" borderId="2" xfId="0" applyNumberFormat="1" applyFont="1" applyFill="1" applyBorder="1" applyAlignment="1"/>
    <xf numFmtId="0" fontId="13" fillId="2" borderId="2" xfId="0" applyFont="1" applyFill="1" applyBorder="1" applyAlignment="1">
      <alignment horizontal="right"/>
    </xf>
    <xf numFmtId="0" fontId="13" fillId="2" borderId="2" xfId="0" applyFont="1" applyFill="1" applyBorder="1"/>
    <xf numFmtId="3" fontId="13" fillId="2" borderId="2" xfId="0" applyNumberFormat="1" applyFont="1" applyFill="1" applyBorder="1"/>
    <xf numFmtId="3" fontId="13" fillId="2" borderId="3" xfId="0" applyNumberFormat="1" applyFont="1" applyFill="1" applyBorder="1"/>
    <xf numFmtId="3" fontId="13" fillId="2" borderId="2" xfId="5" applyNumberFormat="1" applyFont="1" applyFill="1" applyBorder="1"/>
    <xf numFmtId="3" fontId="13" fillId="2" borderId="3" xfId="5" applyNumberFormat="1" applyFont="1" applyFill="1" applyBorder="1"/>
    <xf numFmtId="3" fontId="14" fillId="5" borderId="2" xfId="5" applyNumberFormat="1" applyFont="1" applyFill="1" applyBorder="1"/>
    <xf numFmtId="3" fontId="14" fillId="5" borderId="3" xfId="5" applyNumberFormat="1" applyFont="1" applyFill="1" applyBorder="1"/>
    <xf numFmtId="0" fontId="14" fillId="5" borderId="2" xfId="0" applyFont="1" applyFill="1" applyBorder="1"/>
    <xf numFmtId="164" fontId="14" fillId="5" borderId="3" xfId="0" applyNumberFormat="1" applyFont="1" applyFill="1" applyBorder="1" applyAlignment="1">
      <alignment wrapText="1"/>
    </xf>
    <xf numFmtId="164" fontId="13" fillId="2" borderId="2" xfId="0" applyNumberFormat="1" applyFont="1" applyFill="1" applyBorder="1" applyAlignment="1">
      <alignment horizontal="right" wrapText="1"/>
    </xf>
    <xf numFmtId="164" fontId="13" fillId="2" borderId="3" xfId="0" applyNumberFormat="1" applyFont="1" applyFill="1" applyBorder="1" applyAlignment="1"/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left" wrapText="1" indent="1"/>
    </xf>
    <xf numFmtId="164" fontId="14" fillId="5" borderId="1" xfId="0" applyNumberFormat="1" applyFont="1" applyFill="1" applyBorder="1" applyAlignment="1">
      <alignment horizontal="left" vertical="center" wrapText="1" indent="2"/>
    </xf>
    <xf numFmtId="0" fontId="13" fillId="2" borderId="1" xfId="0" applyFont="1" applyFill="1" applyBorder="1" applyAlignment="1">
      <alignment horizontal="left" wrapText="1" indent="3"/>
    </xf>
    <xf numFmtId="0" fontId="14" fillId="5" borderId="1" xfId="0" applyFont="1" applyFill="1" applyBorder="1" applyAlignment="1">
      <alignment horizontal="left" wrapText="1" indent="2"/>
    </xf>
    <xf numFmtId="0" fontId="13" fillId="2" borderId="1" xfId="0" applyFont="1" applyFill="1" applyBorder="1" applyAlignment="1">
      <alignment horizontal="left" indent="3"/>
    </xf>
  </cellXfs>
  <cellStyles count="6">
    <cellStyle name="Euro" xfId="1" xr:uid="{00000000-0005-0000-0000-000000000000}"/>
    <cellStyle name="Euro 2" xfId="2" xr:uid="{00000000-0005-0000-0000-000001000000}"/>
    <cellStyle name="Neutral" xfId="5" builtinId="28"/>
    <cellStyle name="Normal" xfId="0" builtinId="0"/>
    <cellStyle name="Normal 2" xfId="3" xr:uid="{00000000-0005-0000-0000-000004000000}"/>
    <cellStyle name="Normal 3" xfId="4" xr:uid="{00000000-0005-0000-0000-000005000000}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38877</xdr:colOff>
      <xdr:row>0</xdr:row>
      <xdr:rowOff>1</xdr:rowOff>
    </xdr:from>
    <xdr:to>
      <xdr:col>1</xdr:col>
      <xdr:colOff>1214923</xdr:colOff>
      <xdr:row>3</xdr:row>
      <xdr:rowOff>125458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862" y="1"/>
          <a:ext cx="1176046" cy="62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AJ86"/>
  <sheetViews>
    <sheetView showGridLines="0" tabSelected="1" zoomScale="115" zoomScaleNormal="115" workbookViewId="0"/>
  </sheetViews>
  <sheetFormatPr baseColWidth="10" defaultColWidth="11.42578125" defaultRowHeight="12.75" x14ac:dyDescent="0.2"/>
  <cols>
    <col min="1" max="1" width="3.7109375" style="1" customWidth="1"/>
    <col min="2" max="2" width="52.42578125" style="1" customWidth="1"/>
    <col min="3" max="8" width="9.85546875" style="1" customWidth="1"/>
    <col min="9" max="9" width="9.85546875" style="2" customWidth="1"/>
    <col min="10" max="12" width="9.85546875" style="1" customWidth="1"/>
    <col min="13" max="13" width="11.42578125" style="1"/>
    <col min="14" max="14" width="69.42578125" style="1" bestFit="1" customWidth="1"/>
    <col min="15" max="15" width="13" style="1" bestFit="1" customWidth="1"/>
    <col min="16" max="37" width="0" style="1" hidden="1" customWidth="1"/>
    <col min="38" max="16384" width="11.42578125" style="1"/>
  </cols>
  <sheetData>
    <row r="6" spans="2:36" x14ac:dyDescent="0.2">
      <c r="B6" s="19" t="s">
        <v>55</v>
      </c>
      <c r="C6" s="15"/>
      <c r="D6" s="15"/>
      <c r="E6" s="15"/>
      <c r="F6" s="15"/>
      <c r="G6" s="15"/>
      <c r="H6" s="15"/>
      <c r="I6" s="15"/>
      <c r="J6" s="15"/>
      <c r="K6" s="9"/>
      <c r="L6" s="9"/>
    </row>
    <row r="7" spans="2:36" ht="12.75" customHeight="1" x14ac:dyDescent="0.2">
      <c r="B7" s="20" t="s">
        <v>56</v>
      </c>
      <c r="C7" s="20"/>
      <c r="D7" s="20"/>
      <c r="E7" s="20"/>
      <c r="F7" s="20"/>
      <c r="G7" s="20"/>
      <c r="H7" s="20"/>
      <c r="I7" s="20"/>
      <c r="J7" s="20"/>
      <c r="K7" s="9"/>
      <c r="L7" s="9"/>
    </row>
    <row r="8" spans="2:36" x14ac:dyDescent="0.2">
      <c r="B8" s="21" t="s">
        <v>23</v>
      </c>
      <c r="C8" s="15"/>
      <c r="D8" s="15"/>
      <c r="E8" s="15"/>
      <c r="F8" s="15"/>
      <c r="G8" s="15"/>
      <c r="H8" s="15"/>
      <c r="I8" s="15"/>
      <c r="J8" s="15"/>
      <c r="K8" s="9"/>
      <c r="L8" s="9"/>
    </row>
    <row r="9" spans="2:36" s="3" customFormat="1" ht="13.5" x14ac:dyDescent="0.2">
      <c r="B9" s="40" t="s">
        <v>53</v>
      </c>
      <c r="C9" s="41">
        <v>2007</v>
      </c>
      <c r="D9" s="41">
        <v>2008</v>
      </c>
      <c r="E9" s="41">
        <v>2009</v>
      </c>
      <c r="F9" s="41">
        <v>2010</v>
      </c>
      <c r="G9" s="41">
        <v>2011</v>
      </c>
      <c r="H9" s="41">
        <v>2012</v>
      </c>
      <c r="I9" s="41">
        <v>2013</v>
      </c>
      <c r="J9" s="41">
        <v>2014</v>
      </c>
      <c r="K9" s="41">
        <v>2015</v>
      </c>
      <c r="L9" s="42" t="s">
        <v>62</v>
      </c>
    </row>
    <row r="10" spans="2:36" x14ac:dyDescent="0.2">
      <c r="B10" s="43" t="s">
        <v>22</v>
      </c>
      <c r="C10" s="22">
        <v>1407</v>
      </c>
      <c r="D10" s="22">
        <v>1832</v>
      </c>
      <c r="E10" s="22">
        <v>2052</v>
      </c>
      <c r="F10" s="22">
        <v>3704</v>
      </c>
      <c r="G10" s="22">
        <v>3159</v>
      </c>
      <c r="H10" s="22">
        <v>3968</v>
      </c>
      <c r="I10" s="22">
        <v>4043</v>
      </c>
      <c r="J10" s="22">
        <v>3337</v>
      </c>
      <c r="K10" s="22">
        <v>2767</v>
      </c>
      <c r="L10" s="23">
        <v>2175</v>
      </c>
      <c r="P10" s="4">
        <f t="shared" ref="P10:Y10" si="0">SUM(P11:P70)</f>
        <v>1407</v>
      </c>
      <c r="Q10" s="4">
        <f t="shared" si="0"/>
        <v>1832</v>
      </c>
      <c r="R10" s="4">
        <f t="shared" si="0"/>
        <v>2052</v>
      </c>
      <c r="S10" s="4">
        <f t="shared" si="0"/>
        <v>3704</v>
      </c>
      <c r="T10" s="4">
        <f t="shared" si="0"/>
        <v>3159</v>
      </c>
      <c r="U10" s="4">
        <f t="shared" si="0"/>
        <v>3968</v>
      </c>
      <c r="V10" s="4">
        <f t="shared" si="0"/>
        <v>4043</v>
      </c>
      <c r="W10" s="4">
        <f t="shared" si="0"/>
        <v>3337</v>
      </c>
      <c r="X10" s="4">
        <f t="shared" si="0"/>
        <v>2767</v>
      </c>
      <c r="Y10" s="4">
        <f t="shared" si="0"/>
        <v>2175</v>
      </c>
      <c r="Z10" s="4"/>
      <c r="AA10" s="4">
        <f t="shared" ref="AA10:AJ10" si="1">IF(P10&lt;&gt;"",C10-P10,"")</f>
        <v>0</v>
      </c>
      <c r="AB10" s="4">
        <f t="shared" si="1"/>
        <v>0</v>
      </c>
      <c r="AC10" s="4">
        <f t="shared" si="1"/>
        <v>0</v>
      </c>
      <c r="AD10" s="4">
        <f t="shared" si="1"/>
        <v>0</v>
      </c>
      <c r="AE10" s="4">
        <f t="shared" si="1"/>
        <v>0</v>
      </c>
      <c r="AF10" s="4">
        <f t="shared" si="1"/>
        <v>0</v>
      </c>
      <c r="AG10" s="4">
        <f t="shared" si="1"/>
        <v>0</v>
      </c>
      <c r="AH10" s="4">
        <f t="shared" si="1"/>
        <v>0</v>
      </c>
      <c r="AI10" s="4">
        <f t="shared" si="1"/>
        <v>0</v>
      </c>
      <c r="AJ10" s="4">
        <f t="shared" si="1"/>
        <v>0</v>
      </c>
    </row>
    <row r="11" spans="2:36" s="4" customFormat="1" x14ac:dyDescent="0.2">
      <c r="B11" s="44" t="s">
        <v>21</v>
      </c>
      <c r="C11" s="24">
        <v>2</v>
      </c>
      <c r="D11" s="24">
        <v>9</v>
      </c>
      <c r="E11" s="24">
        <v>2</v>
      </c>
      <c r="F11" s="24">
        <v>26</v>
      </c>
      <c r="G11" s="24">
        <v>12</v>
      </c>
      <c r="H11" s="24">
        <v>14</v>
      </c>
      <c r="I11" s="24">
        <v>15</v>
      </c>
      <c r="J11" s="25">
        <v>15</v>
      </c>
      <c r="K11" s="25">
        <v>51</v>
      </c>
      <c r="L11" s="26">
        <v>17</v>
      </c>
      <c r="P11" s="8">
        <f t="shared" ref="P11:Y11" si="2">SUM(C12:C15)</f>
        <v>2</v>
      </c>
      <c r="Q11" s="8">
        <f t="shared" si="2"/>
        <v>9</v>
      </c>
      <c r="R11" s="8">
        <f t="shared" si="2"/>
        <v>2</v>
      </c>
      <c r="S11" s="8">
        <f t="shared" si="2"/>
        <v>26</v>
      </c>
      <c r="T11" s="8">
        <f t="shared" si="2"/>
        <v>12</v>
      </c>
      <c r="U11" s="8">
        <f t="shared" si="2"/>
        <v>14</v>
      </c>
      <c r="V11" s="8">
        <f t="shared" si="2"/>
        <v>15</v>
      </c>
      <c r="W11" s="8">
        <f t="shared" si="2"/>
        <v>15</v>
      </c>
      <c r="X11" s="8">
        <f t="shared" si="2"/>
        <v>51</v>
      </c>
      <c r="Y11" s="8">
        <f t="shared" si="2"/>
        <v>17</v>
      </c>
      <c r="Z11" s="8"/>
      <c r="AA11" s="4">
        <f t="shared" ref="AA11:AA69" si="3">IF(P11&lt;&gt;"",C11-P11,"")</f>
        <v>0</v>
      </c>
      <c r="AB11" s="4">
        <f t="shared" ref="AB11:AB24" si="4">IF(Q11&lt;&gt;"",D11-Q11,"")</f>
        <v>0</v>
      </c>
      <c r="AC11" s="4">
        <f t="shared" ref="AC11:AC24" si="5">IF(R11&lt;&gt;"",E11-R11,"")</f>
        <v>0</v>
      </c>
      <c r="AD11" s="4">
        <f t="shared" ref="AD11:AD24" si="6">IF(S11&lt;&gt;"",F11-S11,"")</f>
        <v>0</v>
      </c>
      <c r="AE11" s="4">
        <f t="shared" ref="AE11:AE24" si="7">IF(T11&lt;&gt;"",G11-T11,"")</f>
        <v>0</v>
      </c>
      <c r="AF11" s="4">
        <f t="shared" ref="AF11:AF24" si="8">IF(U11&lt;&gt;"",H11-U11,"")</f>
        <v>0</v>
      </c>
      <c r="AG11" s="4">
        <f t="shared" ref="AG11:AG24" si="9">IF(V11&lt;&gt;"",I11-V11,"")</f>
        <v>0</v>
      </c>
      <c r="AH11" s="4">
        <f t="shared" ref="AH11:AH24" si="10">IF(W11&lt;&gt;"",J11-W11,"")</f>
        <v>0</v>
      </c>
      <c r="AI11" s="4">
        <f t="shared" ref="AI11:AI24" si="11">IF(X11&lt;&gt;"",K11-X11,"")</f>
        <v>0</v>
      </c>
      <c r="AJ11" s="4">
        <f t="shared" ref="AJ11:AJ24" si="12">IF(Y11&lt;&gt;"",L11-Y11,"")</f>
        <v>0</v>
      </c>
    </row>
    <row r="12" spans="2:36" x14ac:dyDescent="0.2">
      <c r="B12" s="45" t="s">
        <v>24</v>
      </c>
      <c r="C12" s="27">
        <v>0</v>
      </c>
      <c r="D12" s="28">
        <v>1</v>
      </c>
      <c r="E12" s="29">
        <v>0</v>
      </c>
      <c r="F12" s="29">
        <v>0</v>
      </c>
      <c r="G12" s="29">
        <v>1</v>
      </c>
      <c r="H12" s="29">
        <v>0</v>
      </c>
      <c r="I12" s="29">
        <v>0</v>
      </c>
      <c r="J12" s="30">
        <v>0</v>
      </c>
      <c r="K12" s="30">
        <v>0</v>
      </c>
      <c r="L12" s="31">
        <v>0</v>
      </c>
      <c r="N12" s="4"/>
      <c r="AA12" s="4" t="str">
        <f t="shared" si="3"/>
        <v/>
      </c>
      <c r="AB12" s="4" t="str">
        <f t="shared" si="4"/>
        <v/>
      </c>
      <c r="AC12" s="4" t="str">
        <f t="shared" si="5"/>
        <v/>
      </c>
      <c r="AD12" s="4" t="str">
        <f t="shared" si="6"/>
        <v/>
      </c>
      <c r="AE12" s="4" t="str">
        <f t="shared" si="7"/>
        <v/>
      </c>
      <c r="AF12" s="4" t="str">
        <f t="shared" si="8"/>
        <v/>
      </c>
      <c r="AG12" s="4" t="str">
        <f t="shared" si="9"/>
        <v/>
      </c>
      <c r="AH12" s="4" t="str">
        <f t="shared" si="10"/>
        <v/>
      </c>
      <c r="AI12" s="4" t="str">
        <f t="shared" si="11"/>
        <v/>
      </c>
      <c r="AJ12" s="4" t="str">
        <f t="shared" si="12"/>
        <v/>
      </c>
    </row>
    <row r="13" spans="2:36" x14ac:dyDescent="0.2">
      <c r="B13" s="45" t="s">
        <v>25</v>
      </c>
      <c r="C13" s="27">
        <v>0</v>
      </c>
      <c r="D13" s="28">
        <v>0</v>
      </c>
      <c r="E13" s="29">
        <v>0</v>
      </c>
      <c r="F13" s="29">
        <v>0</v>
      </c>
      <c r="G13" s="29">
        <v>2</v>
      </c>
      <c r="H13" s="29">
        <v>2</v>
      </c>
      <c r="I13" s="29">
        <v>0</v>
      </c>
      <c r="J13" s="30">
        <v>0</v>
      </c>
      <c r="K13" s="30">
        <v>4</v>
      </c>
      <c r="L13" s="31">
        <v>0</v>
      </c>
      <c r="AA13" s="4" t="str">
        <f t="shared" si="3"/>
        <v/>
      </c>
      <c r="AB13" s="4" t="str">
        <f t="shared" si="4"/>
        <v/>
      </c>
      <c r="AC13" s="4" t="str">
        <f t="shared" si="5"/>
        <v/>
      </c>
      <c r="AD13" s="4" t="str">
        <f t="shared" si="6"/>
        <v/>
      </c>
      <c r="AE13" s="4" t="str">
        <f t="shared" si="7"/>
        <v/>
      </c>
      <c r="AF13" s="4" t="str">
        <f t="shared" si="8"/>
        <v/>
      </c>
      <c r="AG13" s="4" t="str">
        <f t="shared" si="9"/>
        <v/>
      </c>
      <c r="AH13" s="4" t="str">
        <f t="shared" si="10"/>
        <v/>
      </c>
      <c r="AI13" s="4" t="str">
        <f t="shared" si="11"/>
        <v/>
      </c>
      <c r="AJ13" s="4" t="str">
        <f t="shared" si="12"/>
        <v/>
      </c>
    </row>
    <row r="14" spans="2:36" x14ac:dyDescent="0.2">
      <c r="B14" s="45" t="s">
        <v>26</v>
      </c>
      <c r="C14" s="28">
        <v>2</v>
      </c>
      <c r="D14" s="28">
        <v>8</v>
      </c>
      <c r="E14" s="29">
        <v>2</v>
      </c>
      <c r="F14" s="29">
        <v>26</v>
      </c>
      <c r="G14" s="29">
        <v>9</v>
      </c>
      <c r="H14" s="29">
        <v>11</v>
      </c>
      <c r="I14" s="29">
        <v>15</v>
      </c>
      <c r="J14" s="30">
        <v>15</v>
      </c>
      <c r="K14" s="30">
        <v>37</v>
      </c>
      <c r="L14" s="31">
        <v>8</v>
      </c>
      <c r="AA14" s="4" t="str">
        <f t="shared" si="3"/>
        <v/>
      </c>
      <c r="AB14" s="4" t="str">
        <f t="shared" si="4"/>
        <v/>
      </c>
      <c r="AC14" s="4" t="str">
        <f t="shared" si="5"/>
        <v/>
      </c>
      <c r="AD14" s="4" t="str">
        <f t="shared" si="6"/>
        <v/>
      </c>
      <c r="AE14" s="4" t="str">
        <f t="shared" si="7"/>
        <v/>
      </c>
      <c r="AF14" s="4" t="str">
        <f t="shared" si="8"/>
        <v/>
      </c>
      <c r="AG14" s="4" t="str">
        <f t="shared" si="9"/>
        <v/>
      </c>
      <c r="AH14" s="4" t="str">
        <f t="shared" si="10"/>
        <v/>
      </c>
      <c r="AI14" s="4" t="str">
        <f t="shared" si="11"/>
        <v/>
      </c>
      <c r="AJ14" s="4" t="str">
        <f t="shared" si="12"/>
        <v/>
      </c>
    </row>
    <row r="15" spans="2:36" x14ac:dyDescent="0.2">
      <c r="B15" s="45" t="s">
        <v>27</v>
      </c>
      <c r="C15" s="27">
        <v>0</v>
      </c>
      <c r="D15" s="28">
        <v>0</v>
      </c>
      <c r="E15" s="29">
        <v>0</v>
      </c>
      <c r="F15" s="29">
        <v>0</v>
      </c>
      <c r="G15" s="29">
        <v>0</v>
      </c>
      <c r="H15" s="29">
        <v>1</v>
      </c>
      <c r="I15" s="29">
        <v>0</v>
      </c>
      <c r="J15" s="30">
        <v>0</v>
      </c>
      <c r="K15" s="30">
        <v>10</v>
      </c>
      <c r="L15" s="31">
        <v>9</v>
      </c>
      <c r="AA15" s="4" t="str">
        <f t="shared" si="3"/>
        <v/>
      </c>
      <c r="AB15" s="4" t="str">
        <f t="shared" si="4"/>
        <v/>
      </c>
      <c r="AC15" s="4" t="str">
        <f t="shared" si="5"/>
        <v/>
      </c>
      <c r="AD15" s="4" t="str">
        <f t="shared" si="6"/>
        <v/>
      </c>
      <c r="AE15" s="4" t="str">
        <f t="shared" si="7"/>
        <v/>
      </c>
      <c r="AF15" s="4" t="str">
        <f t="shared" si="8"/>
        <v/>
      </c>
      <c r="AG15" s="4" t="str">
        <f t="shared" si="9"/>
        <v/>
      </c>
      <c r="AH15" s="4" t="str">
        <f t="shared" si="10"/>
        <v/>
      </c>
      <c r="AI15" s="4" t="str">
        <f t="shared" si="11"/>
        <v/>
      </c>
      <c r="AJ15" s="4" t="str">
        <f t="shared" si="12"/>
        <v/>
      </c>
    </row>
    <row r="16" spans="2:36" s="4" customFormat="1" x14ac:dyDescent="0.2">
      <c r="B16" s="46" t="s">
        <v>20</v>
      </c>
      <c r="C16" s="24">
        <v>22</v>
      </c>
      <c r="D16" s="24">
        <v>17</v>
      </c>
      <c r="E16" s="24">
        <v>33</v>
      </c>
      <c r="F16" s="24">
        <v>22</v>
      </c>
      <c r="G16" s="24">
        <v>35</v>
      </c>
      <c r="H16" s="24">
        <v>177</v>
      </c>
      <c r="I16" s="24">
        <v>197</v>
      </c>
      <c r="J16" s="25">
        <v>149</v>
      </c>
      <c r="K16" s="25">
        <v>67</v>
      </c>
      <c r="L16" s="26">
        <v>37</v>
      </c>
      <c r="P16" s="8">
        <f t="shared" ref="P16:Y16" si="13">SUM(C17:C19)</f>
        <v>22</v>
      </c>
      <c r="Q16" s="8">
        <f t="shared" si="13"/>
        <v>17</v>
      </c>
      <c r="R16" s="8">
        <f t="shared" si="13"/>
        <v>33</v>
      </c>
      <c r="S16" s="8">
        <f t="shared" si="13"/>
        <v>22</v>
      </c>
      <c r="T16" s="8">
        <f t="shared" si="13"/>
        <v>35</v>
      </c>
      <c r="U16" s="8">
        <f t="shared" si="13"/>
        <v>177</v>
      </c>
      <c r="V16" s="8">
        <f t="shared" si="13"/>
        <v>197</v>
      </c>
      <c r="W16" s="8">
        <f t="shared" si="13"/>
        <v>149</v>
      </c>
      <c r="X16" s="8">
        <f t="shared" si="13"/>
        <v>67</v>
      </c>
      <c r="Y16" s="8">
        <f t="shared" si="13"/>
        <v>37</v>
      </c>
      <c r="Z16" s="8"/>
      <c r="AA16" s="4">
        <f t="shared" si="3"/>
        <v>0</v>
      </c>
      <c r="AB16" s="4">
        <f t="shared" si="4"/>
        <v>0</v>
      </c>
      <c r="AC16" s="4">
        <f t="shared" si="5"/>
        <v>0</v>
      </c>
      <c r="AD16" s="4">
        <f t="shared" si="6"/>
        <v>0</v>
      </c>
      <c r="AE16" s="4">
        <f t="shared" si="7"/>
        <v>0</v>
      </c>
      <c r="AF16" s="4">
        <f t="shared" si="8"/>
        <v>0</v>
      </c>
      <c r="AG16" s="4">
        <f t="shared" si="9"/>
        <v>0</v>
      </c>
      <c r="AH16" s="4">
        <f t="shared" si="10"/>
        <v>0</v>
      </c>
      <c r="AI16" s="4">
        <f t="shared" si="11"/>
        <v>0</v>
      </c>
      <c r="AJ16" s="4">
        <f t="shared" si="12"/>
        <v>0</v>
      </c>
    </row>
    <row r="17" spans="2:36" x14ac:dyDescent="0.2">
      <c r="B17" s="45" t="s">
        <v>28</v>
      </c>
      <c r="C17" s="28">
        <v>7</v>
      </c>
      <c r="D17" s="28">
        <v>5</v>
      </c>
      <c r="E17" s="29">
        <v>15</v>
      </c>
      <c r="F17" s="29">
        <v>6</v>
      </c>
      <c r="G17" s="29">
        <v>6</v>
      </c>
      <c r="H17" s="29">
        <v>82</v>
      </c>
      <c r="I17" s="29">
        <v>54</v>
      </c>
      <c r="J17" s="30">
        <v>48</v>
      </c>
      <c r="K17" s="30">
        <v>17</v>
      </c>
      <c r="L17" s="31">
        <v>16</v>
      </c>
      <c r="N17" s="4"/>
      <c r="AA17" s="4" t="str">
        <f t="shared" si="3"/>
        <v/>
      </c>
      <c r="AB17" s="4" t="str">
        <f t="shared" si="4"/>
        <v/>
      </c>
      <c r="AC17" s="4" t="str">
        <f t="shared" si="5"/>
        <v/>
      </c>
      <c r="AD17" s="4" t="str">
        <f t="shared" si="6"/>
        <v/>
      </c>
      <c r="AE17" s="4" t="str">
        <f t="shared" si="7"/>
        <v/>
      </c>
      <c r="AF17" s="4" t="str">
        <f t="shared" si="8"/>
        <v/>
      </c>
      <c r="AG17" s="4" t="str">
        <f t="shared" si="9"/>
        <v/>
      </c>
      <c r="AH17" s="4" t="str">
        <f t="shared" si="10"/>
        <v/>
      </c>
      <c r="AI17" s="4" t="str">
        <f t="shared" si="11"/>
        <v/>
      </c>
      <c r="AJ17" s="4" t="str">
        <f t="shared" si="12"/>
        <v/>
      </c>
    </row>
    <row r="18" spans="2:36" x14ac:dyDescent="0.2">
      <c r="B18" s="45" t="s">
        <v>29</v>
      </c>
      <c r="C18" s="28">
        <v>8</v>
      </c>
      <c r="D18" s="28">
        <v>7</v>
      </c>
      <c r="E18" s="29">
        <v>11</v>
      </c>
      <c r="F18" s="29">
        <v>5</v>
      </c>
      <c r="G18" s="29">
        <v>7</v>
      </c>
      <c r="H18" s="29">
        <v>77</v>
      </c>
      <c r="I18" s="29">
        <v>118</v>
      </c>
      <c r="J18" s="30">
        <v>42</v>
      </c>
      <c r="K18" s="30">
        <v>21</v>
      </c>
      <c r="L18" s="31">
        <v>11</v>
      </c>
      <c r="AA18" s="4" t="str">
        <f t="shared" si="3"/>
        <v/>
      </c>
      <c r="AB18" s="4" t="str">
        <f t="shared" si="4"/>
        <v/>
      </c>
      <c r="AC18" s="4" t="str">
        <f t="shared" si="5"/>
        <v/>
      </c>
      <c r="AD18" s="4" t="str">
        <f t="shared" si="6"/>
        <v/>
      </c>
      <c r="AE18" s="4" t="str">
        <f t="shared" si="7"/>
        <v/>
      </c>
      <c r="AF18" s="4" t="str">
        <f t="shared" si="8"/>
        <v/>
      </c>
      <c r="AG18" s="4" t="str">
        <f t="shared" si="9"/>
        <v/>
      </c>
      <c r="AH18" s="4" t="str">
        <f t="shared" si="10"/>
        <v/>
      </c>
      <c r="AI18" s="4" t="str">
        <f t="shared" si="11"/>
        <v/>
      </c>
      <c r="AJ18" s="4" t="str">
        <f t="shared" si="12"/>
        <v/>
      </c>
    </row>
    <row r="19" spans="2:36" x14ac:dyDescent="0.2">
      <c r="B19" s="45" t="s">
        <v>30</v>
      </c>
      <c r="C19" s="28">
        <v>7</v>
      </c>
      <c r="D19" s="28">
        <v>5</v>
      </c>
      <c r="E19" s="29">
        <v>7</v>
      </c>
      <c r="F19" s="29">
        <v>11</v>
      </c>
      <c r="G19" s="29">
        <v>22</v>
      </c>
      <c r="H19" s="29">
        <v>18</v>
      </c>
      <c r="I19" s="29">
        <v>25</v>
      </c>
      <c r="J19" s="32">
        <v>59</v>
      </c>
      <c r="K19" s="32">
        <v>29</v>
      </c>
      <c r="L19" s="33">
        <v>10</v>
      </c>
      <c r="AA19" s="4" t="str">
        <f t="shared" si="3"/>
        <v/>
      </c>
      <c r="AB19" s="4" t="str">
        <f t="shared" si="4"/>
        <v/>
      </c>
      <c r="AC19" s="4" t="str">
        <f t="shared" si="5"/>
        <v/>
      </c>
      <c r="AD19" s="4" t="str">
        <f t="shared" si="6"/>
        <v/>
      </c>
      <c r="AE19" s="4" t="str">
        <f t="shared" si="7"/>
        <v/>
      </c>
      <c r="AF19" s="4" t="str">
        <f t="shared" si="8"/>
        <v/>
      </c>
      <c r="AG19" s="4" t="str">
        <f t="shared" si="9"/>
        <v/>
      </c>
      <c r="AH19" s="4" t="str">
        <f t="shared" si="10"/>
        <v/>
      </c>
      <c r="AI19" s="4" t="str">
        <f t="shared" si="11"/>
        <v/>
      </c>
      <c r="AJ19" s="4" t="str">
        <f t="shared" si="12"/>
        <v/>
      </c>
    </row>
    <row r="20" spans="2:36" s="4" customFormat="1" x14ac:dyDescent="0.2">
      <c r="B20" s="46" t="s">
        <v>19</v>
      </c>
      <c r="C20" s="24">
        <v>6</v>
      </c>
      <c r="D20" s="24">
        <v>14</v>
      </c>
      <c r="E20" s="24">
        <v>30</v>
      </c>
      <c r="F20" s="24">
        <v>19</v>
      </c>
      <c r="G20" s="24">
        <v>27</v>
      </c>
      <c r="H20" s="24">
        <v>30</v>
      </c>
      <c r="I20" s="24">
        <v>40</v>
      </c>
      <c r="J20" s="34">
        <v>51</v>
      </c>
      <c r="K20" s="34">
        <v>7</v>
      </c>
      <c r="L20" s="35">
        <v>19</v>
      </c>
      <c r="P20" s="8">
        <f t="shared" ref="P20:Y20" si="14">SUM(C21:C23)</f>
        <v>6</v>
      </c>
      <c r="Q20" s="8">
        <f t="shared" si="14"/>
        <v>14</v>
      </c>
      <c r="R20" s="8">
        <f t="shared" si="14"/>
        <v>30</v>
      </c>
      <c r="S20" s="8">
        <f t="shared" si="14"/>
        <v>19</v>
      </c>
      <c r="T20" s="8">
        <f t="shared" si="14"/>
        <v>27</v>
      </c>
      <c r="U20" s="8">
        <f t="shared" si="14"/>
        <v>30</v>
      </c>
      <c r="V20" s="8">
        <f t="shared" si="14"/>
        <v>40</v>
      </c>
      <c r="W20" s="8">
        <f t="shared" si="14"/>
        <v>51</v>
      </c>
      <c r="X20" s="8">
        <f t="shared" si="14"/>
        <v>7</v>
      </c>
      <c r="Y20" s="8">
        <f t="shared" si="14"/>
        <v>19</v>
      </c>
      <c r="Z20" s="8"/>
      <c r="AA20" s="4">
        <f t="shared" si="3"/>
        <v>0</v>
      </c>
      <c r="AB20" s="4">
        <f t="shared" si="4"/>
        <v>0</v>
      </c>
      <c r="AC20" s="4">
        <f t="shared" si="5"/>
        <v>0</v>
      </c>
      <c r="AD20" s="4">
        <f t="shared" si="6"/>
        <v>0</v>
      </c>
      <c r="AE20" s="4">
        <f t="shared" si="7"/>
        <v>0</v>
      </c>
      <c r="AF20" s="4">
        <f t="shared" si="8"/>
        <v>0</v>
      </c>
      <c r="AG20" s="4">
        <f t="shared" si="9"/>
        <v>0</v>
      </c>
      <c r="AH20" s="4">
        <f t="shared" si="10"/>
        <v>0</v>
      </c>
      <c r="AI20" s="4">
        <f t="shared" si="11"/>
        <v>0</v>
      </c>
      <c r="AJ20" s="4">
        <f t="shared" si="12"/>
        <v>0</v>
      </c>
    </row>
    <row r="21" spans="2:36" x14ac:dyDescent="0.2">
      <c r="B21" s="45" t="s">
        <v>31</v>
      </c>
      <c r="C21" s="28">
        <v>1</v>
      </c>
      <c r="D21" s="28">
        <v>7</v>
      </c>
      <c r="E21" s="29">
        <v>14</v>
      </c>
      <c r="F21" s="29">
        <v>7</v>
      </c>
      <c r="G21" s="29">
        <v>16</v>
      </c>
      <c r="H21" s="29">
        <v>23</v>
      </c>
      <c r="I21" s="29">
        <v>23</v>
      </c>
      <c r="J21" s="32">
        <v>39</v>
      </c>
      <c r="K21" s="32">
        <v>6</v>
      </c>
      <c r="L21" s="33">
        <v>11</v>
      </c>
      <c r="N21" s="4"/>
      <c r="AA21" s="4" t="str">
        <f t="shared" si="3"/>
        <v/>
      </c>
      <c r="AB21" s="4" t="str">
        <f t="shared" si="4"/>
        <v/>
      </c>
      <c r="AC21" s="4" t="str">
        <f t="shared" si="5"/>
        <v/>
      </c>
      <c r="AD21" s="4" t="str">
        <f t="shared" si="6"/>
        <v/>
      </c>
      <c r="AE21" s="4" t="str">
        <f t="shared" si="7"/>
        <v/>
      </c>
      <c r="AF21" s="4" t="str">
        <f t="shared" si="8"/>
        <v/>
      </c>
      <c r="AG21" s="4" t="str">
        <f t="shared" si="9"/>
        <v/>
      </c>
      <c r="AH21" s="4" t="str">
        <f t="shared" si="10"/>
        <v/>
      </c>
      <c r="AI21" s="4" t="str">
        <f t="shared" si="11"/>
        <v/>
      </c>
      <c r="AJ21" s="4" t="str">
        <f t="shared" si="12"/>
        <v/>
      </c>
    </row>
    <row r="22" spans="2:36" x14ac:dyDescent="0.2">
      <c r="B22" s="45" t="s">
        <v>32</v>
      </c>
      <c r="C22" s="28">
        <v>5</v>
      </c>
      <c r="D22" s="28">
        <v>7</v>
      </c>
      <c r="E22" s="29">
        <v>16</v>
      </c>
      <c r="F22" s="29">
        <v>12</v>
      </c>
      <c r="G22" s="29">
        <v>10</v>
      </c>
      <c r="H22" s="29">
        <v>7</v>
      </c>
      <c r="I22" s="29">
        <v>11</v>
      </c>
      <c r="J22" s="30">
        <v>12</v>
      </c>
      <c r="K22" s="30">
        <v>0</v>
      </c>
      <c r="L22" s="31">
        <v>8</v>
      </c>
      <c r="AA22" s="4" t="str">
        <f t="shared" si="3"/>
        <v/>
      </c>
      <c r="AB22" s="4" t="str">
        <f t="shared" si="4"/>
        <v/>
      </c>
      <c r="AC22" s="4" t="str">
        <f t="shared" si="5"/>
        <v/>
      </c>
      <c r="AD22" s="4" t="str">
        <f t="shared" si="6"/>
        <v/>
      </c>
      <c r="AE22" s="4" t="str">
        <f t="shared" si="7"/>
        <v/>
      </c>
      <c r="AF22" s="4" t="str">
        <f t="shared" si="8"/>
        <v/>
      </c>
      <c r="AG22" s="4" t="str">
        <f t="shared" si="9"/>
        <v/>
      </c>
      <c r="AH22" s="4" t="str">
        <f t="shared" si="10"/>
        <v/>
      </c>
      <c r="AI22" s="4" t="str">
        <f t="shared" si="11"/>
        <v/>
      </c>
      <c r="AJ22" s="4" t="str">
        <f t="shared" si="12"/>
        <v/>
      </c>
    </row>
    <row r="23" spans="2:36" ht="24" x14ac:dyDescent="0.2">
      <c r="B23" s="45" t="s">
        <v>33</v>
      </c>
      <c r="C23" s="27">
        <v>0</v>
      </c>
      <c r="D23" s="27">
        <v>0</v>
      </c>
      <c r="E23" s="27">
        <v>0</v>
      </c>
      <c r="F23" s="29">
        <v>0</v>
      </c>
      <c r="G23" s="29">
        <v>1</v>
      </c>
      <c r="H23" s="27">
        <v>0</v>
      </c>
      <c r="I23" s="29">
        <v>6</v>
      </c>
      <c r="J23" s="30">
        <v>0</v>
      </c>
      <c r="K23" s="30">
        <v>1</v>
      </c>
      <c r="L23" s="31">
        <v>0</v>
      </c>
      <c r="AA23" s="4" t="str">
        <f t="shared" si="3"/>
        <v/>
      </c>
      <c r="AB23" s="4" t="str">
        <f t="shared" si="4"/>
        <v/>
      </c>
      <c r="AC23" s="4" t="str">
        <f t="shared" si="5"/>
        <v/>
      </c>
      <c r="AD23" s="4" t="str">
        <f t="shared" si="6"/>
        <v/>
      </c>
      <c r="AE23" s="4" t="str">
        <f t="shared" si="7"/>
        <v/>
      </c>
      <c r="AF23" s="4" t="str">
        <f t="shared" si="8"/>
        <v/>
      </c>
      <c r="AG23" s="4" t="str">
        <f t="shared" si="9"/>
        <v/>
      </c>
      <c r="AH23" s="4" t="str">
        <f t="shared" si="10"/>
        <v/>
      </c>
      <c r="AI23" s="4" t="str">
        <f t="shared" si="11"/>
        <v/>
      </c>
      <c r="AJ23" s="4" t="str">
        <f t="shared" si="12"/>
        <v/>
      </c>
    </row>
    <row r="24" spans="2:36" s="4" customFormat="1" x14ac:dyDescent="0.2">
      <c r="B24" s="46" t="s">
        <v>18</v>
      </c>
      <c r="C24" s="24">
        <v>71</v>
      </c>
      <c r="D24" s="24">
        <v>50</v>
      </c>
      <c r="E24" s="24">
        <v>55</v>
      </c>
      <c r="F24" s="24">
        <v>70</v>
      </c>
      <c r="G24" s="24">
        <v>74</v>
      </c>
      <c r="H24" s="24">
        <v>94</v>
      </c>
      <c r="I24" s="24">
        <v>149</v>
      </c>
      <c r="J24" s="25">
        <v>209</v>
      </c>
      <c r="K24" s="25">
        <v>89</v>
      </c>
      <c r="L24" s="26">
        <v>64</v>
      </c>
      <c r="P24" s="8">
        <f t="shared" ref="P24:Y24" si="15">SUM(C25:C27)</f>
        <v>71</v>
      </c>
      <c r="Q24" s="8">
        <f t="shared" si="15"/>
        <v>50</v>
      </c>
      <c r="R24" s="8">
        <f t="shared" si="15"/>
        <v>55</v>
      </c>
      <c r="S24" s="8">
        <f t="shared" si="15"/>
        <v>70</v>
      </c>
      <c r="T24" s="8">
        <f t="shared" si="15"/>
        <v>74</v>
      </c>
      <c r="U24" s="8">
        <f t="shared" si="15"/>
        <v>94</v>
      </c>
      <c r="V24" s="8">
        <f t="shared" si="15"/>
        <v>149</v>
      </c>
      <c r="W24" s="8">
        <f t="shared" si="15"/>
        <v>209</v>
      </c>
      <c r="X24" s="8">
        <f t="shared" si="15"/>
        <v>89</v>
      </c>
      <c r="Y24" s="8">
        <f t="shared" si="15"/>
        <v>64</v>
      </c>
      <c r="Z24" s="8"/>
      <c r="AA24" s="4">
        <f t="shared" si="3"/>
        <v>0</v>
      </c>
      <c r="AB24" s="4">
        <f t="shared" si="4"/>
        <v>0</v>
      </c>
      <c r="AC24" s="4">
        <f t="shared" si="5"/>
        <v>0</v>
      </c>
      <c r="AD24" s="4">
        <f t="shared" si="6"/>
        <v>0</v>
      </c>
      <c r="AE24" s="4">
        <f t="shared" si="7"/>
        <v>0</v>
      </c>
      <c r="AF24" s="4">
        <f t="shared" si="8"/>
        <v>0</v>
      </c>
      <c r="AG24" s="4">
        <f t="shared" si="9"/>
        <v>0</v>
      </c>
      <c r="AH24" s="4">
        <f t="shared" si="10"/>
        <v>0</v>
      </c>
      <c r="AI24" s="4">
        <f t="shared" si="11"/>
        <v>0</v>
      </c>
      <c r="AJ24" s="4">
        <f t="shared" si="12"/>
        <v>0</v>
      </c>
    </row>
    <row r="25" spans="2:36" x14ac:dyDescent="0.2">
      <c r="B25" s="45" t="s">
        <v>34</v>
      </c>
      <c r="C25" s="28">
        <v>1</v>
      </c>
      <c r="D25" s="28">
        <v>14</v>
      </c>
      <c r="E25" s="29">
        <v>12</v>
      </c>
      <c r="F25" s="29">
        <v>9</v>
      </c>
      <c r="G25" s="29">
        <v>10</v>
      </c>
      <c r="H25" s="29">
        <v>22</v>
      </c>
      <c r="I25" s="29">
        <v>29</v>
      </c>
      <c r="J25" s="30">
        <v>19</v>
      </c>
      <c r="K25" s="30">
        <v>16</v>
      </c>
      <c r="L25" s="31">
        <v>7</v>
      </c>
      <c r="N25" s="4"/>
      <c r="AA25" s="4" t="str">
        <f t="shared" si="3"/>
        <v/>
      </c>
      <c r="AB25" s="4" t="str">
        <f t="shared" ref="AB25:AB69" si="16">IF(Q25&lt;&gt;"",D25-Q25,"")</f>
        <v/>
      </c>
      <c r="AC25" s="4" t="str">
        <f t="shared" ref="AC25:AC69" si="17">IF(R25&lt;&gt;"",E25-R25,"")</f>
        <v/>
      </c>
      <c r="AD25" s="4" t="str">
        <f t="shared" ref="AD25:AD69" si="18">IF(S25&lt;&gt;"",F25-S25,"")</f>
        <v/>
      </c>
      <c r="AE25" s="4" t="str">
        <f t="shared" ref="AE25:AE69" si="19">IF(T25&lt;&gt;"",G25-T25,"")</f>
        <v/>
      </c>
      <c r="AF25" s="4" t="str">
        <f t="shared" ref="AF25:AF69" si="20">IF(U25&lt;&gt;"",H25-U25,"")</f>
        <v/>
      </c>
      <c r="AG25" s="4" t="str">
        <f t="shared" ref="AG25:AG69" si="21">IF(V25&lt;&gt;"",I25-V25,"")</f>
        <v/>
      </c>
      <c r="AH25" s="4" t="str">
        <f t="shared" ref="AH25:AH69" si="22">IF(W25&lt;&gt;"",J25-W25,"")</f>
        <v/>
      </c>
      <c r="AI25" s="4" t="str">
        <f t="shared" ref="AI25:AI69" si="23">IF(X25&lt;&gt;"",K25-X25,"")</f>
        <v/>
      </c>
      <c r="AJ25" s="4" t="str">
        <f t="shared" ref="AJ25:AJ69" si="24">IF(Y25&lt;&gt;"",L25-Y25,"")</f>
        <v/>
      </c>
    </row>
    <row r="26" spans="2:36" x14ac:dyDescent="0.2">
      <c r="B26" s="45" t="s">
        <v>35</v>
      </c>
      <c r="C26" s="28">
        <v>0</v>
      </c>
      <c r="D26" s="28">
        <v>1</v>
      </c>
      <c r="E26" s="29">
        <v>0</v>
      </c>
      <c r="F26" s="29">
        <v>0</v>
      </c>
      <c r="G26" s="29">
        <v>0</v>
      </c>
      <c r="H26" s="29">
        <v>0</v>
      </c>
      <c r="I26" s="29">
        <v>3</v>
      </c>
      <c r="J26" s="30">
        <v>2</v>
      </c>
      <c r="K26" s="30">
        <v>0</v>
      </c>
      <c r="L26" s="31">
        <v>0</v>
      </c>
      <c r="AA26" s="4" t="str">
        <f t="shared" si="3"/>
        <v/>
      </c>
      <c r="AB26" s="4" t="str">
        <f t="shared" si="16"/>
        <v/>
      </c>
      <c r="AC26" s="4" t="str">
        <f t="shared" si="17"/>
        <v/>
      </c>
      <c r="AD26" s="4" t="str">
        <f t="shared" si="18"/>
        <v/>
      </c>
      <c r="AE26" s="4" t="str">
        <f t="shared" si="19"/>
        <v/>
      </c>
      <c r="AF26" s="4" t="str">
        <f t="shared" si="20"/>
        <v/>
      </c>
      <c r="AG26" s="4" t="str">
        <f t="shared" si="21"/>
        <v/>
      </c>
      <c r="AH26" s="4" t="str">
        <f t="shared" si="22"/>
        <v/>
      </c>
      <c r="AI26" s="4" t="str">
        <f t="shared" si="23"/>
        <v/>
      </c>
      <c r="AJ26" s="4" t="str">
        <f t="shared" si="24"/>
        <v/>
      </c>
    </row>
    <row r="27" spans="2:36" x14ac:dyDescent="0.2">
      <c r="B27" s="45" t="s">
        <v>36</v>
      </c>
      <c r="C27" s="28">
        <v>70</v>
      </c>
      <c r="D27" s="28">
        <v>35</v>
      </c>
      <c r="E27" s="29">
        <v>43</v>
      </c>
      <c r="F27" s="29">
        <v>61</v>
      </c>
      <c r="G27" s="29">
        <v>64</v>
      </c>
      <c r="H27" s="29">
        <v>72</v>
      </c>
      <c r="I27" s="29">
        <v>117</v>
      </c>
      <c r="J27" s="32">
        <v>188</v>
      </c>
      <c r="K27" s="32">
        <v>73</v>
      </c>
      <c r="L27" s="33">
        <v>57</v>
      </c>
      <c r="AA27" s="4" t="str">
        <f t="shared" si="3"/>
        <v/>
      </c>
      <c r="AB27" s="4" t="str">
        <f t="shared" si="16"/>
        <v/>
      </c>
      <c r="AC27" s="4" t="str">
        <f t="shared" si="17"/>
        <v/>
      </c>
      <c r="AD27" s="4" t="str">
        <f t="shared" si="18"/>
        <v/>
      </c>
      <c r="AE27" s="4" t="str">
        <f t="shared" si="19"/>
        <v/>
      </c>
      <c r="AF27" s="4" t="str">
        <f t="shared" si="20"/>
        <v/>
      </c>
      <c r="AG27" s="4" t="str">
        <f t="shared" si="21"/>
        <v/>
      </c>
      <c r="AH27" s="4" t="str">
        <f t="shared" si="22"/>
        <v/>
      </c>
      <c r="AI27" s="4" t="str">
        <f t="shared" si="23"/>
        <v/>
      </c>
      <c r="AJ27" s="4" t="str">
        <f t="shared" si="24"/>
        <v/>
      </c>
    </row>
    <row r="28" spans="2:36" s="4" customFormat="1" x14ac:dyDescent="0.2">
      <c r="B28" s="46" t="s">
        <v>17</v>
      </c>
      <c r="C28" s="24">
        <v>4</v>
      </c>
      <c r="D28" s="24">
        <v>9</v>
      </c>
      <c r="E28" s="24">
        <v>10</v>
      </c>
      <c r="F28" s="24">
        <v>21</v>
      </c>
      <c r="G28" s="24">
        <v>20</v>
      </c>
      <c r="H28" s="24">
        <v>25</v>
      </c>
      <c r="I28" s="24">
        <v>22</v>
      </c>
      <c r="J28" s="34">
        <v>15</v>
      </c>
      <c r="K28" s="34">
        <v>18</v>
      </c>
      <c r="L28" s="35">
        <v>16</v>
      </c>
      <c r="P28" s="8">
        <f t="shared" ref="P28:Y28" si="25">SUM(C29:C31)</f>
        <v>4</v>
      </c>
      <c r="Q28" s="8">
        <f t="shared" si="25"/>
        <v>9</v>
      </c>
      <c r="R28" s="8">
        <f t="shared" si="25"/>
        <v>10</v>
      </c>
      <c r="S28" s="8">
        <f t="shared" si="25"/>
        <v>21</v>
      </c>
      <c r="T28" s="8">
        <f t="shared" si="25"/>
        <v>20</v>
      </c>
      <c r="U28" s="8">
        <f t="shared" si="25"/>
        <v>25</v>
      </c>
      <c r="V28" s="8">
        <f t="shared" si="25"/>
        <v>22</v>
      </c>
      <c r="W28" s="8">
        <f t="shared" si="25"/>
        <v>15</v>
      </c>
      <c r="X28" s="8">
        <f t="shared" si="25"/>
        <v>18</v>
      </c>
      <c r="Y28" s="8">
        <f t="shared" si="25"/>
        <v>16</v>
      </c>
      <c r="Z28" s="8"/>
      <c r="AA28" s="4">
        <f t="shared" si="3"/>
        <v>0</v>
      </c>
      <c r="AB28" s="4">
        <f t="shared" si="16"/>
        <v>0</v>
      </c>
      <c r="AC28" s="4">
        <f t="shared" si="17"/>
        <v>0</v>
      </c>
      <c r="AD28" s="4">
        <f t="shared" si="18"/>
        <v>0</v>
      </c>
      <c r="AE28" s="4">
        <f t="shared" si="19"/>
        <v>0</v>
      </c>
      <c r="AF28" s="4">
        <f t="shared" si="20"/>
        <v>0</v>
      </c>
      <c r="AG28" s="4">
        <f t="shared" si="21"/>
        <v>0</v>
      </c>
      <c r="AH28" s="4">
        <f t="shared" si="22"/>
        <v>0</v>
      </c>
      <c r="AI28" s="4">
        <f t="shared" si="23"/>
        <v>0</v>
      </c>
      <c r="AJ28" s="4">
        <f t="shared" si="24"/>
        <v>0</v>
      </c>
    </row>
    <row r="29" spans="2:36" x14ac:dyDescent="0.2">
      <c r="B29" s="45" t="s">
        <v>37</v>
      </c>
      <c r="C29" s="28">
        <v>2</v>
      </c>
      <c r="D29" s="28">
        <v>6</v>
      </c>
      <c r="E29" s="29">
        <v>8</v>
      </c>
      <c r="F29" s="29">
        <v>13</v>
      </c>
      <c r="G29" s="29">
        <v>16</v>
      </c>
      <c r="H29" s="29">
        <v>20</v>
      </c>
      <c r="I29" s="29">
        <v>15</v>
      </c>
      <c r="J29" s="30">
        <v>6</v>
      </c>
      <c r="K29" s="30">
        <v>12</v>
      </c>
      <c r="L29" s="31">
        <v>11</v>
      </c>
      <c r="N29" s="4"/>
      <c r="AA29" s="4" t="str">
        <f t="shared" si="3"/>
        <v/>
      </c>
      <c r="AB29" s="4" t="str">
        <f t="shared" si="16"/>
        <v/>
      </c>
      <c r="AC29" s="4" t="str">
        <f t="shared" si="17"/>
        <v/>
      </c>
      <c r="AD29" s="4" t="str">
        <f t="shared" si="18"/>
        <v/>
      </c>
      <c r="AE29" s="4" t="str">
        <f t="shared" si="19"/>
        <v/>
      </c>
      <c r="AF29" s="4" t="str">
        <f t="shared" si="20"/>
        <v/>
      </c>
      <c r="AG29" s="4" t="str">
        <f t="shared" si="21"/>
        <v/>
      </c>
      <c r="AH29" s="4" t="str">
        <f t="shared" si="22"/>
        <v/>
      </c>
      <c r="AI29" s="4" t="str">
        <f t="shared" si="23"/>
        <v/>
      </c>
      <c r="AJ29" s="4" t="str">
        <f t="shared" si="24"/>
        <v/>
      </c>
    </row>
    <row r="30" spans="2:36" ht="24" x14ac:dyDescent="0.2">
      <c r="B30" s="45" t="s">
        <v>38</v>
      </c>
      <c r="C30" s="28">
        <v>1</v>
      </c>
      <c r="D30" s="28">
        <v>2</v>
      </c>
      <c r="E30" s="29">
        <v>1</v>
      </c>
      <c r="F30" s="29">
        <v>4</v>
      </c>
      <c r="G30" s="29">
        <v>0</v>
      </c>
      <c r="H30" s="29">
        <v>2</v>
      </c>
      <c r="I30" s="29">
        <v>5</v>
      </c>
      <c r="J30" s="30">
        <v>6</v>
      </c>
      <c r="K30" s="30">
        <v>4</v>
      </c>
      <c r="L30" s="31">
        <v>2</v>
      </c>
      <c r="AA30" s="4" t="str">
        <f t="shared" si="3"/>
        <v/>
      </c>
      <c r="AB30" s="4" t="str">
        <f t="shared" si="16"/>
        <v/>
      </c>
      <c r="AC30" s="4" t="str">
        <f t="shared" si="17"/>
        <v/>
      </c>
      <c r="AD30" s="4" t="str">
        <f t="shared" si="18"/>
        <v/>
      </c>
      <c r="AE30" s="4" t="str">
        <f t="shared" si="19"/>
        <v/>
      </c>
      <c r="AF30" s="4" t="str">
        <f t="shared" si="20"/>
        <v/>
      </c>
      <c r="AG30" s="4" t="str">
        <f t="shared" si="21"/>
        <v/>
      </c>
      <c r="AH30" s="4" t="str">
        <f t="shared" si="22"/>
        <v/>
      </c>
      <c r="AI30" s="4" t="str">
        <f t="shared" si="23"/>
        <v/>
      </c>
      <c r="AJ30" s="4" t="str">
        <f t="shared" si="24"/>
        <v/>
      </c>
    </row>
    <row r="31" spans="2:36" x14ac:dyDescent="0.2">
      <c r="B31" s="45" t="s">
        <v>39</v>
      </c>
      <c r="C31" s="28">
        <v>1</v>
      </c>
      <c r="D31" s="28">
        <v>1</v>
      </c>
      <c r="E31" s="29">
        <v>1</v>
      </c>
      <c r="F31" s="29">
        <v>4</v>
      </c>
      <c r="G31" s="29">
        <v>4</v>
      </c>
      <c r="H31" s="29">
        <v>3</v>
      </c>
      <c r="I31" s="29">
        <v>2</v>
      </c>
      <c r="J31" s="30">
        <v>3</v>
      </c>
      <c r="K31" s="30">
        <v>2</v>
      </c>
      <c r="L31" s="31">
        <v>3</v>
      </c>
      <c r="AA31" s="4" t="str">
        <f t="shared" si="3"/>
        <v/>
      </c>
      <c r="AB31" s="4" t="str">
        <f t="shared" si="16"/>
        <v/>
      </c>
      <c r="AC31" s="4" t="str">
        <f t="shared" si="17"/>
        <v/>
      </c>
      <c r="AD31" s="4" t="str">
        <f t="shared" si="18"/>
        <v/>
      </c>
      <c r="AE31" s="4" t="str">
        <f t="shared" si="19"/>
        <v/>
      </c>
      <c r="AF31" s="4" t="str">
        <f t="shared" si="20"/>
        <v/>
      </c>
      <c r="AG31" s="4" t="str">
        <f t="shared" si="21"/>
        <v/>
      </c>
      <c r="AH31" s="4" t="str">
        <f t="shared" si="22"/>
        <v/>
      </c>
      <c r="AI31" s="4" t="str">
        <f t="shared" si="23"/>
        <v/>
      </c>
      <c r="AJ31" s="4" t="str">
        <f t="shared" si="24"/>
        <v/>
      </c>
    </row>
    <row r="32" spans="2:36" s="4" customFormat="1" x14ac:dyDescent="0.2">
      <c r="B32" s="46" t="s">
        <v>16</v>
      </c>
      <c r="C32" s="24">
        <v>2</v>
      </c>
      <c r="D32" s="24">
        <v>4</v>
      </c>
      <c r="E32" s="24">
        <v>3</v>
      </c>
      <c r="F32" s="24">
        <v>6</v>
      </c>
      <c r="G32" s="24">
        <v>3</v>
      </c>
      <c r="H32" s="24">
        <v>45</v>
      </c>
      <c r="I32" s="24">
        <v>45</v>
      </c>
      <c r="J32" s="34">
        <v>37</v>
      </c>
      <c r="K32" s="34">
        <v>25</v>
      </c>
      <c r="L32" s="35">
        <v>6</v>
      </c>
      <c r="P32" s="8">
        <f t="shared" ref="P32:Y32" si="26">SUM(C33:C34)</f>
        <v>2</v>
      </c>
      <c r="Q32" s="8">
        <f t="shared" si="26"/>
        <v>4</v>
      </c>
      <c r="R32" s="8">
        <f t="shared" si="26"/>
        <v>3</v>
      </c>
      <c r="S32" s="8">
        <f t="shared" si="26"/>
        <v>6</v>
      </c>
      <c r="T32" s="8">
        <f t="shared" si="26"/>
        <v>3</v>
      </c>
      <c r="U32" s="8">
        <f t="shared" si="26"/>
        <v>45</v>
      </c>
      <c r="V32" s="8">
        <f t="shared" si="26"/>
        <v>45</v>
      </c>
      <c r="W32" s="8">
        <f t="shared" si="26"/>
        <v>37</v>
      </c>
      <c r="X32" s="8">
        <f t="shared" si="26"/>
        <v>25</v>
      </c>
      <c r="Y32" s="8">
        <f t="shared" si="26"/>
        <v>6</v>
      </c>
      <c r="Z32" s="8"/>
      <c r="AA32" s="4">
        <f t="shared" si="3"/>
        <v>0</v>
      </c>
      <c r="AB32" s="4">
        <f t="shared" si="16"/>
        <v>0</v>
      </c>
      <c r="AC32" s="4">
        <f t="shared" si="17"/>
        <v>0</v>
      </c>
      <c r="AD32" s="4">
        <f t="shared" si="18"/>
        <v>0</v>
      </c>
      <c r="AE32" s="4">
        <f t="shared" si="19"/>
        <v>0</v>
      </c>
      <c r="AF32" s="4">
        <f t="shared" si="20"/>
        <v>0</v>
      </c>
      <c r="AG32" s="4">
        <f t="shared" si="21"/>
        <v>0</v>
      </c>
      <c r="AH32" s="4">
        <f t="shared" si="22"/>
        <v>0</v>
      </c>
      <c r="AI32" s="4">
        <f t="shared" si="23"/>
        <v>0</v>
      </c>
      <c r="AJ32" s="4">
        <f t="shared" si="24"/>
        <v>0</v>
      </c>
    </row>
    <row r="33" spans="2:36" x14ac:dyDescent="0.2">
      <c r="B33" s="45" t="s">
        <v>40</v>
      </c>
      <c r="C33" s="28">
        <v>1</v>
      </c>
      <c r="D33" s="28">
        <v>3</v>
      </c>
      <c r="E33" s="29">
        <v>2</v>
      </c>
      <c r="F33" s="29">
        <v>5</v>
      </c>
      <c r="G33" s="29">
        <v>3</v>
      </c>
      <c r="H33" s="29">
        <v>41</v>
      </c>
      <c r="I33" s="29">
        <v>42</v>
      </c>
      <c r="J33" s="30">
        <v>36</v>
      </c>
      <c r="K33" s="30">
        <v>25</v>
      </c>
      <c r="L33" s="31">
        <v>6</v>
      </c>
      <c r="N33" s="4"/>
      <c r="AA33" s="4" t="str">
        <f t="shared" si="3"/>
        <v/>
      </c>
      <c r="AB33" s="4" t="str">
        <f t="shared" si="16"/>
        <v/>
      </c>
      <c r="AC33" s="4" t="str">
        <f t="shared" si="17"/>
        <v/>
      </c>
      <c r="AD33" s="4" t="str">
        <f t="shared" si="18"/>
        <v/>
      </c>
      <c r="AE33" s="4" t="str">
        <f t="shared" si="19"/>
        <v/>
      </c>
      <c r="AF33" s="4" t="str">
        <f t="shared" si="20"/>
        <v/>
      </c>
      <c r="AG33" s="4" t="str">
        <f t="shared" si="21"/>
        <v/>
      </c>
      <c r="AH33" s="4" t="str">
        <f t="shared" si="22"/>
        <v/>
      </c>
      <c r="AI33" s="4" t="str">
        <f t="shared" si="23"/>
        <v/>
      </c>
      <c r="AJ33" s="4" t="str">
        <f t="shared" si="24"/>
        <v/>
      </c>
    </row>
    <row r="34" spans="2:36" x14ac:dyDescent="0.2">
      <c r="B34" s="45" t="s">
        <v>58</v>
      </c>
      <c r="C34" s="28">
        <v>1</v>
      </c>
      <c r="D34" s="28">
        <v>1</v>
      </c>
      <c r="E34" s="29">
        <v>1</v>
      </c>
      <c r="F34" s="29">
        <v>1</v>
      </c>
      <c r="G34" s="29">
        <v>0</v>
      </c>
      <c r="H34" s="29">
        <v>4</v>
      </c>
      <c r="I34" s="29">
        <v>3</v>
      </c>
      <c r="J34" s="30">
        <v>1</v>
      </c>
      <c r="K34" s="30">
        <v>0</v>
      </c>
      <c r="L34" s="31">
        <v>0</v>
      </c>
      <c r="AA34" s="4" t="str">
        <f t="shared" si="3"/>
        <v/>
      </c>
      <c r="AB34" s="4" t="str">
        <f t="shared" si="16"/>
        <v/>
      </c>
      <c r="AC34" s="4" t="str">
        <f t="shared" si="17"/>
        <v/>
      </c>
      <c r="AD34" s="4" t="str">
        <f t="shared" si="18"/>
        <v/>
      </c>
      <c r="AE34" s="4" t="str">
        <f t="shared" si="19"/>
        <v/>
      </c>
      <c r="AF34" s="4" t="str">
        <f t="shared" si="20"/>
        <v/>
      </c>
      <c r="AG34" s="4" t="str">
        <f t="shared" si="21"/>
        <v/>
      </c>
      <c r="AH34" s="4" t="str">
        <f t="shared" si="22"/>
        <v/>
      </c>
      <c r="AI34" s="4" t="str">
        <f t="shared" si="23"/>
        <v/>
      </c>
      <c r="AJ34" s="4" t="str">
        <f t="shared" si="24"/>
        <v/>
      </c>
    </row>
    <row r="35" spans="2:36" s="4" customFormat="1" x14ac:dyDescent="0.2">
      <c r="B35" s="46" t="s">
        <v>15</v>
      </c>
      <c r="C35" s="24">
        <v>11</v>
      </c>
      <c r="D35" s="24">
        <v>13</v>
      </c>
      <c r="E35" s="36">
        <v>15</v>
      </c>
      <c r="F35" s="36">
        <v>18</v>
      </c>
      <c r="G35" s="36">
        <v>13</v>
      </c>
      <c r="H35" s="36">
        <v>27</v>
      </c>
      <c r="I35" s="36">
        <v>35</v>
      </c>
      <c r="J35" s="25">
        <v>40</v>
      </c>
      <c r="K35" s="25">
        <v>26</v>
      </c>
      <c r="L35" s="26">
        <v>23</v>
      </c>
      <c r="P35" s="8">
        <f t="shared" ref="P35:Y35" si="27">SUM(C36:C38)</f>
        <v>11</v>
      </c>
      <c r="Q35" s="8">
        <f t="shared" si="27"/>
        <v>13</v>
      </c>
      <c r="R35" s="8">
        <f t="shared" si="27"/>
        <v>15</v>
      </c>
      <c r="S35" s="8">
        <f t="shared" si="27"/>
        <v>18</v>
      </c>
      <c r="T35" s="8">
        <f t="shared" si="27"/>
        <v>13</v>
      </c>
      <c r="U35" s="8">
        <f t="shared" si="27"/>
        <v>27</v>
      </c>
      <c r="V35" s="8">
        <f t="shared" si="27"/>
        <v>35</v>
      </c>
      <c r="W35" s="8">
        <f t="shared" si="27"/>
        <v>40</v>
      </c>
      <c r="X35" s="8">
        <f t="shared" si="27"/>
        <v>26</v>
      </c>
      <c r="Y35" s="8">
        <f t="shared" si="27"/>
        <v>23</v>
      </c>
      <c r="Z35" s="8"/>
      <c r="AA35" s="4">
        <f t="shared" si="3"/>
        <v>0</v>
      </c>
      <c r="AB35" s="4">
        <f t="shared" si="16"/>
        <v>0</v>
      </c>
      <c r="AC35" s="4">
        <f t="shared" si="17"/>
        <v>0</v>
      </c>
      <c r="AD35" s="4">
        <f t="shared" si="18"/>
        <v>0</v>
      </c>
      <c r="AE35" s="4">
        <f t="shared" si="19"/>
        <v>0</v>
      </c>
      <c r="AF35" s="4">
        <f t="shared" si="20"/>
        <v>0</v>
      </c>
      <c r="AG35" s="4">
        <f t="shared" si="21"/>
        <v>0</v>
      </c>
      <c r="AH35" s="4">
        <f t="shared" si="22"/>
        <v>0</v>
      </c>
      <c r="AI35" s="4">
        <f t="shared" si="23"/>
        <v>0</v>
      </c>
      <c r="AJ35" s="4">
        <f t="shared" si="24"/>
        <v>0</v>
      </c>
    </row>
    <row r="36" spans="2:36" x14ac:dyDescent="0.2">
      <c r="B36" s="45" t="s">
        <v>41</v>
      </c>
      <c r="C36" s="28">
        <v>8</v>
      </c>
      <c r="D36" s="28">
        <v>9</v>
      </c>
      <c r="E36" s="29">
        <v>14</v>
      </c>
      <c r="F36" s="29">
        <v>8</v>
      </c>
      <c r="G36" s="29">
        <v>6</v>
      </c>
      <c r="H36" s="29">
        <v>16</v>
      </c>
      <c r="I36" s="29">
        <v>26</v>
      </c>
      <c r="J36" s="30">
        <v>33</v>
      </c>
      <c r="K36" s="30">
        <v>23</v>
      </c>
      <c r="L36" s="31">
        <v>22</v>
      </c>
      <c r="N36" s="4"/>
      <c r="AA36" s="4" t="str">
        <f t="shared" si="3"/>
        <v/>
      </c>
      <c r="AB36" s="4" t="str">
        <f t="shared" si="16"/>
        <v/>
      </c>
      <c r="AC36" s="4" t="str">
        <f t="shared" si="17"/>
        <v/>
      </c>
      <c r="AD36" s="4" t="str">
        <f t="shared" si="18"/>
        <v/>
      </c>
      <c r="AE36" s="4" t="str">
        <f t="shared" si="19"/>
        <v/>
      </c>
      <c r="AF36" s="4" t="str">
        <f t="shared" si="20"/>
        <v/>
      </c>
      <c r="AG36" s="4" t="str">
        <f t="shared" si="21"/>
        <v/>
      </c>
      <c r="AH36" s="4" t="str">
        <f t="shared" si="22"/>
        <v/>
      </c>
      <c r="AI36" s="4" t="str">
        <f t="shared" si="23"/>
        <v/>
      </c>
      <c r="AJ36" s="4" t="str">
        <f t="shared" si="24"/>
        <v/>
      </c>
    </row>
    <row r="37" spans="2:36" x14ac:dyDescent="0.2">
      <c r="B37" s="45" t="s">
        <v>42</v>
      </c>
      <c r="C37" s="28">
        <v>3</v>
      </c>
      <c r="D37" s="28">
        <v>4</v>
      </c>
      <c r="E37" s="29">
        <v>1</v>
      </c>
      <c r="F37" s="29">
        <v>10</v>
      </c>
      <c r="G37" s="29">
        <v>7</v>
      </c>
      <c r="H37" s="29">
        <v>11</v>
      </c>
      <c r="I37" s="29">
        <v>9</v>
      </c>
      <c r="J37" s="30">
        <v>7</v>
      </c>
      <c r="K37" s="30">
        <v>3</v>
      </c>
      <c r="L37" s="31">
        <v>1</v>
      </c>
      <c r="AA37" s="4" t="str">
        <f t="shared" si="3"/>
        <v/>
      </c>
      <c r="AB37" s="4" t="str">
        <f t="shared" si="16"/>
        <v/>
      </c>
      <c r="AC37" s="4" t="str">
        <f t="shared" si="17"/>
        <v/>
      </c>
      <c r="AD37" s="4" t="str">
        <f t="shared" si="18"/>
        <v/>
      </c>
      <c r="AE37" s="4" t="str">
        <f t="shared" si="19"/>
        <v/>
      </c>
      <c r="AF37" s="4" t="str">
        <f t="shared" si="20"/>
        <v/>
      </c>
      <c r="AG37" s="4" t="str">
        <f t="shared" si="21"/>
        <v/>
      </c>
      <c r="AH37" s="4" t="str">
        <f t="shared" si="22"/>
        <v/>
      </c>
      <c r="AI37" s="4" t="str">
        <f t="shared" si="23"/>
        <v/>
      </c>
      <c r="AJ37" s="4" t="str">
        <f t="shared" si="24"/>
        <v/>
      </c>
    </row>
    <row r="38" spans="2:36" ht="13.5" x14ac:dyDescent="0.2">
      <c r="B38" s="47" t="s">
        <v>63</v>
      </c>
      <c r="C38" s="28"/>
      <c r="D38" s="28"/>
      <c r="E38" s="29"/>
      <c r="F38" s="29"/>
      <c r="G38" s="29"/>
      <c r="H38" s="29">
        <v>0</v>
      </c>
      <c r="I38" s="29">
        <v>0</v>
      </c>
      <c r="J38" s="30"/>
      <c r="K38" s="30">
        <v>0</v>
      </c>
      <c r="L38" s="31">
        <v>0</v>
      </c>
      <c r="AA38" s="4" t="str">
        <f t="shared" si="3"/>
        <v/>
      </c>
      <c r="AB38" s="4" t="str">
        <f t="shared" si="16"/>
        <v/>
      </c>
      <c r="AC38" s="4" t="str">
        <f t="shared" si="17"/>
        <v/>
      </c>
      <c r="AD38" s="4" t="str">
        <f t="shared" si="18"/>
        <v/>
      </c>
      <c r="AE38" s="4" t="str">
        <f t="shared" si="19"/>
        <v/>
      </c>
      <c r="AF38" s="4" t="str">
        <f t="shared" si="20"/>
        <v/>
      </c>
      <c r="AG38" s="4" t="str">
        <f t="shared" si="21"/>
        <v/>
      </c>
      <c r="AH38" s="4" t="str">
        <f t="shared" si="22"/>
        <v/>
      </c>
      <c r="AI38" s="4" t="str">
        <f t="shared" si="23"/>
        <v/>
      </c>
      <c r="AJ38" s="4" t="str">
        <f t="shared" si="24"/>
        <v/>
      </c>
    </row>
    <row r="39" spans="2:36" s="4" customFormat="1" x14ac:dyDescent="0.2">
      <c r="B39" s="46" t="s">
        <v>52</v>
      </c>
      <c r="C39" s="24">
        <v>228</v>
      </c>
      <c r="D39" s="24">
        <v>208</v>
      </c>
      <c r="E39" s="24">
        <v>325</v>
      </c>
      <c r="F39" s="24">
        <v>594</v>
      </c>
      <c r="G39" s="24">
        <v>501</v>
      </c>
      <c r="H39" s="24">
        <v>695</v>
      </c>
      <c r="I39" s="24">
        <v>779</v>
      </c>
      <c r="J39" s="24">
        <v>547</v>
      </c>
      <c r="K39" s="24">
        <v>449</v>
      </c>
      <c r="L39" s="37">
        <v>360</v>
      </c>
      <c r="P39" s="8">
        <f t="shared" ref="P39:Y39" si="28">SUM(C40:C45)</f>
        <v>228</v>
      </c>
      <c r="Q39" s="8">
        <f t="shared" si="28"/>
        <v>208</v>
      </c>
      <c r="R39" s="8">
        <f t="shared" si="28"/>
        <v>325</v>
      </c>
      <c r="S39" s="8">
        <f t="shared" si="28"/>
        <v>594</v>
      </c>
      <c r="T39" s="8">
        <f t="shared" si="28"/>
        <v>501</v>
      </c>
      <c r="U39" s="8">
        <f t="shared" si="28"/>
        <v>695</v>
      </c>
      <c r="V39" s="8">
        <f t="shared" si="28"/>
        <v>779</v>
      </c>
      <c r="W39" s="8">
        <f t="shared" si="28"/>
        <v>547</v>
      </c>
      <c r="X39" s="8">
        <f t="shared" si="28"/>
        <v>449</v>
      </c>
      <c r="Y39" s="8">
        <f t="shared" si="28"/>
        <v>360</v>
      </c>
      <c r="Z39" s="8"/>
      <c r="AA39" s="4">
        <f t="shared" si="3"/>
        <v>0</v>
      </c>
      <c r="AB39" s="4">
        <f t="shared" si="16"/>
        <v>0</v>
      </c>
      <c r="AC39" s="4">
        <f t="shared" si="17"/>
        <v>0</v>
      </c>
      <c r="AD39" s="4">
        <f t="shared" si="18"/>
        <v>0</v>
      </c>
      <c r="AE39" s="4">
        <f t="shared" si="19"/>
        <v>0</v>
      </c>
      <c r="AF39" s="4">
        <f t="shared" si="20"/>
        <v>0</v>
      </c>
      <c r="AG39" s="4">
        <f t="shared" si="21"/>
        <v>0</v>
      </c>
      <c r="AH39" s="4">
        <f t="shared" si="22"/>
        <v>0</v>
      </c>
      <c r="AI39" s="4">
        <f t="shared" si="23"/>
        <v>0</v>
      </c>
      <c r="AJ39" s="4">
        <f t="shared" si="24"/>
        <v>0</v>
      </c>
    </row>
    <row r="40" spans="2:36" x14ac:dyDescent="0.2">
      <c r="B40" s="45" t="s">
        <v>14</v>
      </c>
      <c r="C40" s="28">
        <v>24</v>
      </c>
      <c r="D40" s="38">
        <v>16</v>
      </c>
      <c r="E40" s="29">
        <v>7</v>
      </c>
      <c r="F40" s="29">
        <v>116</v>
      </c>
      <c r="G40" s="29">
        <v>73</v>
      </c>
      <c r="H40" s="29">
        <v>114</v>
      </c>
      <c r="I40" s="29">
        <v>108</v>
      </c>
      <c r="J40" s="30">
        <v>77</v>
      </c>
      <c r="K40" s="30">
        <v>68</v>
      </c>
      <c r="L40" s="31">
        <v>45</v>
      </c>
      <c r="N40" s="4"/>
      <c r="AA40" s="4" t="str">
        <f t="shared" si="3"/>
        <v/>
      </c>
      <c r="AB40" s="4" t="str">
        <f t="shared" si="16"/>
        <v/>
      </c>
      <c r="AC40" s="4" t="str">
        <f t="shared" si="17"/>
        <v/>
      </c>
      <c r="AD40" s="4" t="str">
        <f t="shared" si="18"/>
        <v/>
      </c>
      <c r="AE40" s="4" t="str">
        <f t="shared" si="19"/>
        <v/>
      </c>
      <c r="AF40" s="4" t="str">
        <f t="shared" si="20"/>
        <v/>
      </c>
      <c r="AG40" s="4" t="str">
        <f t="shared" si="21"/>
        <v/>
      </c>
      <c r="AH40" s="4" t="str">
        <f t="shared" si="22"/>
        <v/>
      </c>
      <c r="AI40" s="4" t="str">
        <f t="shared" si="23"/>
        <v/>
      </c>
      <c r="AJ40" s="4" t="str">
        <f t="shared" si="24"/>
        <v/>
      </c>
    </row>
    <row r="41" spans="2:36" x14ac:dyDescent="0.2">
      <c r="B41" s="45" t="s">
        <v>13</v>
      </c>
      <c r="C41" s="28">
        <v>1</v>
      </c>
      <c r="D41" s="28">
        <v>0</v>
      </c>
      <c r="E41" s="29">
        <v>2</v>
      </c>
      <c r="F41" s="29">
        <v>5</v>
      </c>
      <c r="G41" s="29">
        <v>6</v>
      </c>
      <c r="H41" s="29">
        <v>5</v>
      </c>
      <c r="I41" s="29">
        <v>3</v>
      </c>
      <c r="J41" s="30">
        <v>1</v>
      </c>
      <c r="K41" s="30">
        <v>1</v>
      </c>
      <c r="L41" s="31">
        <v>2</v>
      </c>
      <c r="AA41" s="4" t="str">
        <f t="shared" si="3"/>
        <v/>
      </c>
      <c r="AB41" s="4" t="str">
        <f t="shared" si="16"/>
        <v/>
      </c>
      <c r="AC41" s="4" t="str">
        <f t="shared" si="17"/>
        <v/>
      </c>
      <c r="AD41" s="4" t="str">
        <f t="shared" si="18"/>
        <v/>
      </c>
      <c r="AE41" s="4" t="str">
        <f t="shared" si="19"/>
        <v/>
      </c>
      <c r="AF41" s="4" t="str">
        <f t="shared" si="20"/>
        <v/>
      </c>
      <c r="AG41" s="4" t="str">
        <f t="shared" si="21"/>
        <v/>
      </c>
      <c r="AH41" s="4" t="str">
        <f t="shared" si="22"/>
        <v/>
      </c>
      <c r="AI41" s="4" t="str">
        <f t="shared" si="23"/>
        <v/>
      </c>
      <c r="AJ41" s="4" t="str">
        <f t="shared" si="24"/>
        <v/>
      </c>
    </row>
    <row r="42" spans="2:36" x14ac:dyDescent="0.2">
      <c r="B42" s="45" t="s">
        <v>43</v>
      </c>
      <c r="C42" s="28">
        <v>203</v>
      </c>
      <c r="D42" s="28">
        <v>190</v>
      </c>
      <c r="E42" s="29">
        <v>310</v>
      </c>
      <c r="F42" s="29">
        <v>473</v>
      </c>
      <c r="G42" s="29">
        <v>414</v>
      </c>
      <c r="H42" s="29">
        <v>538</v>
      </c>
      <c r="I42" s="29">
        <v>545</v>
      </c>
      <c r="J42" s="30">
        <v>425</v>
      </c>
      <c r="K42" s="30">
        <v>365</v>
      </c>
      <c r="L42" s="31">
        <v>286</v>
      </c>
      <c r="AA42" s="4" t="str">
        <f t="shared" si="3"/>
        <v/>
      </c>
      <c r="AB42" s="4" t="str">
        <f t="shared" si="16"/>
        <v/>
      </c>
      <c r="AC42" s="4" t="str">
        <f t="shared" si="17"/>
        <v/>
      </c>
      <c r="AD42" s="4" t="str">
        <f t="shared" si="18"/>
        <v/>
      </c>
      <c r="AE42" s="4" t="str">
        <f t="shared" si="19"/>
        <v/>
      </c>
      <c r="AF42" s="4" t="str">
        <f t="shared" si="20"/>
        <v/>
      </c>
      <c r="AG42" s="4" t="str">
        <f t="shared" si="21"/>
        <v/>
      </c>
      <c r="AH42" s="4" t="str">
        <f t="shared" si="22"/>
        <v/>
      </c>
      <c r="AI42" s="4" t="str">
        <f t="shared" si="23"/>
        <v/>
      </c>
      <c r="AJ42" s="4" t="str">
        <f t="shared" si="24"/>
        <v/>
      </c>
    </row>
    <row r="43" spans="2:36" x14ac:dyDescent="0.2">
      <c r="B43" s="45" t="s">
        <v>59</v>
      </c>
      <c r="C43" s="28">
        <v>0</v>
      </c>
      <c r="D43" s="28">
        <v>0</v>
      </c>
      <c r="E43" s="29">
        <v>0</v>
      </c>
      <c r="F43" s="29">
        <v>0</v>
      </c>
      <c r="G43" s="29">
        <v>0</v>
      </c>
      <c r="H43" s="29">
        <v>2</v>
      </c>
      <c r="I43" s="29">
        <v>0</v>
      </c>
      <c r="J43" s="30">
        <v>2</v>
      </c>
      <c r="K43" s="30">
        <v>1</v>
      </c>
      <c r="L43" s="31">
        <v>3</v>
      </c>
      <c r="AA43" s="4" t="str">
        <f t="shared" si="3"/>
        <v/>
      </c>
      <c r="AB43" s="4" t="str">
        <f t="shared" si="16"/>
        <v/>
      </c>
      <c r="AC43" s="4" t="str">
        <f t="shared" si="17"/>
        <v/>
      </c>
      <c r="AD43" s="4" t="str">
        <f t="shared" si="18"/>
        <v/>
      </c>
      <c r="AE43" s="4" t="str">
        <f t="shared" si="19"/>
        <v/>
      </c>
      <c r="AF43" s="4" t="str">
        <f t="shared" si="20"/>
        <v/>
      </c>
      <c r="AG43" s="4" t="str">
        <f t="shared" si="21"/>
        <v/>
      </c>
      <c r="AH43" s="4" t="str">
        <f t="shared" si="22"/>
        <v/>
      </c>
      <c r="AI43" s="4" t="str">
        <f t="shared" si="23"/>
        <v/>
      </c>
      <c r="AJ43" s="4" t="str">
        <f t="shared" si="24"/>
        <v/>
      </c>
    </row>
    <row r="44" spans="2:36" x14ac:dyDescent="0.2">
      <c r="B44" s="45" t="s">
        <v>54</v>
      </c>
      <c r="C44" s="28"/>
      <c r="D44" s="28"/>
      <c r="E44" s="29"/>
      <c r="F44" s="29"/>
      <c r="G44" s="29"/>
      <c r="H44" s="29">
        <v>8</v>
      </c>
      <c r="I44" s="29">
        <v>50</v>
      </c>
      <c r="J44" s="30">
        <v>11</v>
      </c>
      <c r="K44" s="30">
        <v>14</v>
      </c>
      <c r="L44" s="31">
        <v>12</v>
      </c>
      <c r="AA44" s="4" t="str">
        <f t="shared" si="3"/>
        <v/>
      </c>
      <c r="AB44" s="4" t="str">
        <f t="shared" si="16"/>
        <v/>
      </c>
      <c r="AC44" s="4" t="str">
        <f t="shared" si="17"/>
        <v/>
      </c>
      <c r="AD44" s="4" t="str">
        <f t="shared" si="18"/>
        <v/>
      </c>
      <c r="AE44" s="4" t="str">
        <f t="shared" si="19"/>
        <v/>
      </c>
      <c r="AF44" s="4" t="str">
        <f t="shared" si="20"/>
        <v/>
      </c>
      <c r="AG44" s="4" t="str">
        <f t="shared" si="21"/>
        <v/>
      </c>
      <c r="AH44" s="4" t="str">
        <f t="shared" si="22"/>
        <v/>
      </c>
      <c r="AI44" s="4" t="str">
        <f t="shared" si="23"/>
        <v/>
      </c>
      <c r="AJ44" s="4" t="str">
        <f t="shared" si="24"/>
        <v/>
      </c>
    </row>
    <row r="45" spans="2:36" x14ac:dyDescent="0.2">
      <c r="B45" s="45" t="s">
        <v>44</v>
      </c>
      <c r="C45" s="28">
        <v>0</v>
      </c>
      <c r="D45" s="28">
        <v>2</v>
      </c>
      <c r="E45" s="29">
        <v>6</v>
      </c>
      <c r="F45" s="29">
        <v>0</v>
      </c>
      <c r="G45" s="29">
        <v>8</v>
      </c>
      <c r="H45" s="29">
        <v>28</v>
      </c>
      <c r="I45" s="29">
        <v>73</v>
      </c>
      <c r="J45" s="30">
        <v>31</v>
      </c>
      <c r="K45" s="30">
        <v>0</v>
      </c>
      <c r="L45" s="31">
        <v>12</v>
      </c>
      <c r="AA45" s="4" t="str">
        <f t="shared" si="3"/>
        <v/>
      </c>
      <c r="AB45" s="4" t="str">
        <f t="shared" si="16"/>
        <v/>
      </c>
      <c r="AC45" s="4" t="str">
        <f t="shared" si="17"/>
        <v/>
      </c>
      <c r="AD45" s="4" t="str">
        <f t="shared" si="18"/>
        <v/>
      </c>
      <c r="AE45" s="4" t="str">
        <f t="shared" si="19"/>
        <v/>
      </c>
      <c r="AF45" s="4" t="str">
        <f t="shared" si="20"/>
        <v/>
      </c>
      <c r="AG45" s="4" t="str">
        <f t="shared" si="21"/>
        <v/>
      </c>
      <c r="AH45" s="4" t="str">
        <f t="shared" si="22"/>
        <v/>
      </c>
      <c r="AI45" s="4" t="str">
        <f t="shared" si="23"/>
        <v/>
      </c>
      <c r="AJ45" s="4" t="str">
        <f t="shared" si="24"/>
        <v/>
      </c>
    </row>
    <row r="46" spans="2:36" s="4" customFormat="1" x14ac:dyDescent="0.2">
      <c r="B46" s="46" t="s">
        <v>12</v>
      </c>
      <c r="C46" s="24">
        <v>1</v>
      </c>
      <c r="D46" s="24">
        <v>1</v>
      </c>
      <c r="E46" s="24">
        <v>0</v>
      </c>
      <c r="F46" s="24">
        <v>7</v>
      </c>
      <c r="G46" s="24">
        <v>4</v>
      </c>
      <c r="H46" s="24">
        <v>5</v>
      </c>
      <c r="I46" s="24">
        <v>1</v>
      </c>
      <c r="J46" s="34">
        <v>4</v>
      </c>
      <c r="K46" s="34">
        <v>0</v>
      </c>
      <c r="L46" s="35">
        <v>0</v>
      </c>
      <c r="P46" s="8">
        <f t="shared" ref="P46:Y46" si="29">SUM(C47)</f>
        <v>1</v>
      </c>
      <c r="Q46" s="8">
        <f t="shared" si="29"/>
        <v>1</v>
      </c>
      <c r="R46" s="8">
        <f t="shared" si="29"/>
        <v>0</v>
      </c>
      <c r="S46" s="8">
        <f t="shared" si="29"/>
        <v>7</v>
      </c>
      <c r="T46" s="8">
        <f t="shared" si="29"/>
        <v>4</v>
      </c>
      <c r="U46" s="8">
        <f t="shared" si="29"/>
        <v>5</v>
      </c>
      <c r="V46" s="8">
        <f t="shared" si="29"/>
        <v>1</v>
      </c>
      <c r="W46" s="8">
        <f t="shared" si="29"/>
        <v>4</v>
      </c>
      <c r="X46" s="8">
        <f t="shared" si="29"/>
        <v>0</v>
      </c>
      <c r="Y46" s="8">
        <f t="shared" si="29"/>
        <v>0</v>
      </c>
      <c r="Z46" s="8"/>
      <c r="AA46" s="4">
        <f t="shared" si="3"/>
        <v>0</v>
      </c>
      <c r="AB46" s="4">
        <f t="shared" si="16"/>
        <v>0</v>
      </c>
      <c r="AC46" s="4">
        <f t="shared" si="17"/>
        <v>0</v>
      </c>
      <c r="AD46" s="4">
        <f t="shared" si="18"/>
        <v>0</v>
      </c>
      <c r="AE46" s="4">
        <f t="shared" si="19"/>
        <v>0</v>
      </c>
      <c r="AF46" s="4">
        <f t="shared" si="20"/>
        <v>0</v>
      </c>
      <c r="AG46" s="4">
        <f t="shared" si="21"/>
        <v>0</v>
      </c>
      <c r="AH46" s="4">
        <f t="shared" si="22"/>
        <v>0</v>
      </c>
      <c r="AI46" s="4">
        <f t="shared" si="23"/>
        <v>0</v>
      </c>
      <c r="AJ46" s="4">
        <f t="shared" si="24"/>
        <v>0</v>
      </c>
    </row>
    <row r="47" spans="2:36" x14ac:dyDescent="0.2">
      <c r="B47" s="45" t="s">
        <v>45</v>
      </c>
      <c r="C47" s="28">
        <v>1</v>
      </c>
      <c r="D47" s="28">
        <v>1</v>
      </c>
      <c r="E47" s="29">
        <v>0</v>
      </c>
      <c r="F47" s="29">
        <v>7</v>
      </c>
      <c r="G47" s="29">
        <v>4</v>
      </c>
      <c r="H47" s="29">
        <v>5</v>
      </c>
      <c r="I47" s="29">
        <v>1</v>
      </c>
      <c r="J47" s="32">
        <v>4</v>
      </c>
      <c r="K47" s="32">
        <v>0</v>
      </c>
      <c r="L47" s="33">
        <v>0</v>
      </c>
      <c r="N47" s="4"/>
      <c r="AA47" s="4" t="str">
        <f t="shared" si="3"/>
        <v/>
      </c>
      <c r="AB47" s="4" t="str">
        <f t="shared" si="16"/>
        <v/>
      </c>
      <c r="AC47" s="4" t="str">
        <f t="shared" si="17"/>
        <v/>
      </c>
      <c r="AD47" s="4" t="str">
        <f t="shared" si="18"/>
        <v/>
      </c>
      <c r="AE47" s="4" t="str">
        <f t="shared" si="19"/>
        <v/>
      </c>
      <c r="AF47" s="4" t="str">
        <f t="shared" si="20"/>
        <v/>
      </c>
      <c r="AG47" s="4" t="str">
        <f t="shared" si="21"/>
        <v/>
      </c>
      <c r="AH47" s="4" t="str">
        <f t="shared" si="22"/>
        <v/>
      </c>
      <c r="AI47" s="4" t="str">
        <f t="shared" si="23"/>
        <v/>
      </c>
      <c r="AJ47" s="4" t="str">
        <f t="shared" si="24"/>
        <v/>
      </c>
    </row>
    <row r="48" spans="2:36" s="4" customFormat="1" x14ac:dyDescent="0.2">
      <c r="B48" s="46" t="s">
        <v>11</v>
      </c>
      <c r="C48" s="24">
        <v>112</v>
      </c>
      <c r="D48" s="24">
        <v>158</v>
      </c>
      <c r="E48" s="24">
        <v>177</v>
      </c>
      <c r="F48" s="36">
        <v>387</v>
      </c>
      <c r="G48" s="36">
        <v>375</v>
      </c>
      <c r="H48" s="24">
        <v>544</v>
      </c>
      <c r="I48" s="36">
        <v>499</v>
      </c>
      <c r="J48" s="25">
        <v>353</v>
      </c>
      <c r="K48" s="25">
        <v>371</v>
      </c>
      <c r="L48" s="26">
        <v>212</v>
      </c>
      <c r="P48" s="8">
        <f t="shared" ref="P48:Y48" si="30">SUM(C49:C52)</f>
        <v>112</v>
      </c>
      <c r="Q48" s="8">
        <f t="shared" si="30"/>
        <v>158</v>
      </c>
      <c r="R48" s="8">
        <f t="shared" si="30"/>
        <v>177</v>
      </c>
      <c r="S48" s="8">
        <f t="shared" si="30"/>
        <v>387</v>
      </c>
      <c r="T48" s="8">
        <f t="shared" si="30"/>
        <v>375</v>
      </c>
      <c r="U48" s="8">
        <f t="shared" si="30"/>
        <v>544</v>
      </c>
      <c r="V48" s="8">
        <f t="shared" si="30"/>
        <v>499</v>
      </c>
      <c r="W48" s="8">
        <f t="shared" si="30"/>
        <v>353</v>
      </c>
      <c r="X48" s="8">
        <f t="shared" si="30"/>
        <v>371</v>
      </c>
      <c r="Y48" s="8">
        <f t="shared" si="30"/>
        <v>212</v>
      </c>
      <c r="Z48" s="8"/>
      <c r="AA48" s="4">
        <f t="shared" si="3"/>
        <v>0</v>
      </c>
      <c r="AB48" s="4">
        <f t="shared" si="16"/>
        <v>0</v>
      </c>
      <c r="AC48" s="4">
        <f t="shared" si="17"/>
        <v>0</v>
      </c>
      <c r="AD48" s="4">
        <f t="shared" si="18"/>
        <v>0</v>
      </c>
      <c r="AE48" s="4">
        <f t="shared" si="19"/>
        <v>0</v>
      </c>
      <c r="AF48" s="4">
        <f t="shared" si="20"/>
        <v>0</v>
      </c>
      <c r="AG48" s="4">
        <f t="shared" si="21"/>
        <v>0</v>
      </c>
      <c r="AH48" s="4">
        <f t="shared" si="22"/>
        <v>0</v>
      </c>
      <c r="AI48" s="4">
        <f t="shared" si="23"/>
        <v>0</v>
      </c>
      <c r="AJ48" s="4">
        <f t="shared" si="24"/>
        <v>0</v>
      </c>
    </row>
    <row r="49" spans="2:36" x14ac:dyDescent="0.2">
      <c r="B49" s="45" t="s">
        <v>46</v>
      </c>
      <c r="C49" s="28">
        <v>74</v>
      </c>
      <c r="D49" s="28">
        <v>119</v>
      </c>
      <c r="E49" s="29">
        <v>136</v>
      </c>
      <c r="F49" s="29">
        <v>294</v>
      </c>
      <c r="G49" s="29">
        <v>287</v>
      </c>
      <c r="H49" s="29">
        <v>421</v>
      </c>
      <c r="I49" s="29">
        <v>371</v>
      </c>
      <c r="J49" s="30">
        <v>316</v>
      </c>
      <c r="K49" s="30">
        <v>289</v>
      </c>
      <c r="L49" s="31">
        <v>155</v>
      </c>
      <c r="N49" s="4"/>
      <c r="AA49" s="4" t="str">
        <f t="shared" si="3"/>
        <v/>
      </c>
      <c r="AB49" s="4" t="str">
        <f t="shared" si="16"/>
        <v/>
      </c>
      <c r="AC49" s="4" t="str">
        <f t="shared" si="17"/>
        <v/>
      </c>
      <c r="AD49" s="4" t="str">
        <f t="shared" si="18"/>
        <v/>
      </c>
      <c r="AE49" s="4" t="str">
        <f t="shared" si="19"/>
        <v/>
      </c>
      <c r="AF49" s="4" t="str">
        <f t="shared" si="20"/>
        <v/>
      </c>
      <c r="AG49" s="4" t="str">
        <f t="shared" si="21"/>
        <v/>
      </c>
      <c r="AH49" s="4" t="str">
        <f t="shared" si="22"/>
        <v/>
      </c>
      <c r="AI49" s="4" t="str">
        <f t="shared" si="23"/>
        <v/>
      </c>
      <c r="AJ49" s="4" t="str">
        <f t="shared" si="24"/>
        <v/>
      </c>
    </row>
    <row r="50" spans="2:36" x14ac:dyDescent="0.2">
      <c r="B50" s="45" t="s">
        <v>47</v>
      </c>
      <c r="C50" s="28">
        <v>35</v>
      </c>
      <c r="D50" s="28">
        <v>37</v>
      </c>
      <c r="E50" s="29">
        <v>39</v>
      </c>
      <c r="F50" s="29">
        <v>89</v>
      </c>
      <c r="G50" s="29">
        <v>82</v>
      </c>
      <c r="H50" s="29">
        <v>116</v>
      </c>
      <c r="I50" s="29">
        <v>124</v>
      </c>
      <c r="J50" s="32">
        <v>34</v>
      </c>
      <c r="K50" s="32">
        <v>78</v>
      </c>
      <c r="L50" s="33">
        <v>49</v>
      </c>
      <c r="AA50" s="4" t="str">
        <f t="shared" si="3"/>
        <v/>
      </c>
      <c r="AB50" s="4" t="str">
        <f t="shared" si="16"/>
        <v/>
      </c>
      <c r="AC50" s="4" t="str">
        <f t="shared" si="17"/>
        <v/>
      </c>
      <c r="AD50" s="4" t="str">
        <f t="shared" si="18"/>
        <v/>
      </c>
      <c r="AE50" s="4" t="str">
        <f t="shared" si="19"/>
        <v/>
      </c>
      <c r="AF50" s="4" t="str">
        <f t="shared" si="20"/>
        <v/>
      </c>
      <c r="AG50" s="4" t="str">
        <f t="shared" si="21"/>
        <v/>
      </c>
      <c r="AH50" s="4" t="str">
        <f t="shared" si="22"/>
        <v/>
      </c>
      <c r="AI50" s="4" t="str">
        <f t="shared" si="23"/>
        <v/>
      </c>
      <c r="AJ50" s="4" t="str">
        <f t="shared" si="24"/>
        <v/>
      </c>
    </row>
    <row r="51" spans="2:36" x14ac:dyDescent="0.2">
      <c r="B51" s="45" t="s">
        <v>48</v>
      </c>
      <c r="C51" s="28">
        <v>0</v>
      </c>
      <c r="D51" s="28">
        <v>0</v>
      </c>
      <c r="E51" s="29">
        <v>0</v>
      </c>
      <c r="F51" s="29">
        <v>0</v>
      </c>
      <c r="G51" s="29">
        <v>1</v>
      </c>
      <c r="H51" s="29">
        <v>0</v>
      </c>
      <c r="I51" s="29">
        <v>0</v>
      </c>
      <c r="J51" s="30">
        <v>0</v>
      </c>
      <c r="K51" s="30">
        <v>0</v>
      </c>
      <c r="L51" s="31">
        <v>0</v>
      </c>
      <c r="AA51" s="4" t="str">
        <f t="shared" si="3"/>
        <v/>
      </c>
      <c r="AB51" s="4" t="str">
        <f t="shared" si="16"/>
        <v/>
      </c>
      <c r="AC51" s="4" t="str">
        <f t="shared" si="17"/>
        <v/>
      </c>
      <c r="AD51" s="4" t="str">
        <f t="shared" si="18"/>
        <v/>
      </c>
      <c r="AE51" s="4" t="str">
        <f t="shared" si="19"/>
        <v/>
      </c>
      <c r="AF51" s="4" t="str">
        <f t="shared" si="20"/>
        <v/>
      </c>
      <c r="AG51" s="4" t="str">
        <f t="shared" si="21"/>
        <v/>
      </c>
      <c r="AH51" s="4" t="str">
        <f t="shared" si="22"/>
        <v/>
      </c>
      <c r="AI51" s="4" t="str">
        <f t="shared" si="23"/>
        <v/>
      </c>
      <c r="AJ51" s="4" t="str">
        <f t="shared" si="24"/>
        <v/>
      </c>
    </row>
    <row r="52" spans="2:36" x14ac:dyDescent="0.2">
      <c r="B52" s="45" t="s">
        <v>49</v>
      </c>
      <c r="C52" s="28">
        <v>3</v>
      </c>
      <c r="D52" s="28">
        <v>2</v>
      </c>
      <c r="E52" s="29">
        <v>2</v>
      </c>
      <c r="F52" s="29">
        <v>4</v>
      </c>
      <c r="G52" s="29">
        <v>5</v>
      </c>
      <c r="H52" s="29">
        <v>7</v>
      </c>
      <c r="I52" s="29">
        <v>4</v>
      </c>
      <c r="J52" s="30">
        <v>3</v>
      </c>
      <c r="K52" s="30">
        <v>4</v>
      </c>
      <c r="L52" s="31">
        <v>8</v>
      </c>
      <c r="AA52" s="4" t="str">
        <f t="shared" si="3"/>
        <v/>
      </c>
      <c r="AB52" s="4" t="str">
        <f t="shared" si="16"/>
        <v/>
      </c>
      <c r="AC52" s="4" t="str">
        <f t="shared" si="17"/>
        <v/>
      </c>
      <c r="AD52" s="4" t="str">
        <f t="shared" si="18"/>
        <v/>
      </c>
      <c r="AE52" s="4" t="str">
        <f t="shared" si="19"/>
        <v/>
      </c>
      <c r="AF52" s="4" t="str">
        <f t="shared" si="20"/>
        <v/>
      </c>
      <c r="AG52" s="4" t="str">
        <f t="shared" si="21"/>
        <v/>
      </c>
      <c r="AH52" s="4" t="str">
        <f t="shared" si="22"/>
        <v/>
      </c>
      <c r="AI52" s="4" t="str">
        <f t="shared" si="23"/>
        <v/>
      </c>
      <c r="AJ52" s="4" t="str">
        <f t="shared" si="24"/>
        <v/>
      </c>
    </row>
    <row r="53" spans="2:36" s="4" customFormat="1" x14ac:dyDescent="0.2">
      <c r="B53" s="46" t="s">
        <v>10</v>
      </c>
      <c r="C53" s="24">
        <v>54</v>
      </c>
      <c r="D53" s="24">
        <v>78</v>
      </c>
      <c r="E53" s="24">
        <v>98</v>
      </c>
      <c r="F53" s="24">
        <v>237</v>
      </c>
      <c r="G53" s="24">
        <v>261</v>
      </c>
      <c r="H53" s="24">
        <v>300</v>
      </c>
      <c r="I53" s="24">
        <v>291</v>
      </c>
      <c r="J53" s="25">
        <v>242</v>
      </c>
      <c r="K53" s="25">
        <v>215</v>
      </c>
      <c r="L53" s="26">
        <v>130</v>
      </c>
      <c r="P53" s="8">
        <f t="shared" ref="P53:Y53" si="31">SUM(C54:C57)</f>
        <v>54</v>
      </c>
      <c r="Q53" s="8">
        <f t="shared" si="31"/>
        <v>78</v>
      </c>
      <c r="R53" s="8">
        <f t="shared" si="31"/>
        <v>98</v>
      </c>
      <c r="S53" s="8">
        <f t="shared" si="31"/>
        <v>237</v>
      </c>
      <c r="T53" s="8">
        <f t="shared" si="31"/>
        <v>261</v>
      </c>
      <c r="U53" s="8">
        <f t="shared" si="31"/>
        <v>300</v>
      </c>
      <c r="V53" s="8">
        <f t="shared" si="31"/>
        <v>291</v>
      </c>
      <c r="W53" s="8">
        <f t="shared" si="31"/>
        <v>242</v>
      </c>
      <c r="X53" s="8">
        <f t="shared" si="31"/>
        <v>215</v>
      </c>
      <c r="Y53" s="8">
        <f t="shared" si="31"/>
        <v>130</v>
      </c>
      <c r="Z53" s="8"/>
      <c r="AA53" s="4">
        <f t="shared" si="3"/>
        <v>0</v>
      </c>
      <c r="AB53" s="4">
        <f t="shared" si="16"/>
        <v>0</v>
      </c>
      <c r="AC53" s="4">
        <f t="shared" si="17"/>
        <v>0</v>
      </c>
      <c r="AD53" s="4">
        <f t="shared" si="18"/>
        <v>0</v>
      </c>
      <c r="AE53" s="4">
        <f t="shared" si="19"/>
        <v>0</v>
      </c>
      <c r="AF53" s="4">
        <f t="shared" si="20"/>
        <v>0</v>
      </c>
      <c r="AG53" s="4">
        <f t="shared" si="21"/>
        <v>0</v>
      </c>
      <c r="AH53" s="4">
        <f t="shared" si="22"/>
        <v>0</v>
      </c>
      <c r="AI53" s="4">
        <f t="shared" si="23"/>
        <v>0</v>
      </c>
      <c r="AJ53" s="4">
        <f t="shared" si="24"/>
        <v>0</v>
      </c>
    </row>
    <row r="54" spans="2:36" ht="13.5" x14ac:dyDescent="0.2">
      <c r="B54" s="45" t="s">
        <v>64</v>
      </c>
      <c r="C54" s="28">
        <v>42</v>
      </c>
      <c r="D54" s="28">
        <v>69</v>
      </c>
      <c r="E54" s="29">
        <v>89</v>
      </c>
      <c r="F54" s="29">
        <v>188</v>
      </c>
      <c r="G54" s="29">
        <v>211</v>
      </c>
      <c r="H54" s="29">
        <v>245</v>
      </c>
      <c r="I54" s="29">
        <v>225</v>
      </c>
      <c r="J54" s="30">
        <v>197</v>
      </c>
      <c r="K54" s="30">
        <v>164</v>
      </c>
      <c r="L54" s="31">
        <v>112</v>
      </c>
      <c r="N54" s="4"/>
      <c r="AA54" s="4" t="str">
        <f t="shared" si="3"/>
        <v/>
      </c>
      <c r="AB54" s="4" t="str">
        <f t="shared" si="16"/>
        <v/>
      </c>
      <c r="AC54" s="4" t="str">
        <f t="shared" si="17"/>
        <v/>
      </c>
      <c r="AD54" s="4" t="str">
        <f t="shared" si="18"/>
        <v/>
      </c>
      <c r="AE54" s="4" t="str">
        <f t="shared" si="19"/>
        <v/>
      </c>
      <c r="AF54" s="4" t="str">
        <f t="shared" si="20"/>
        <v/>
      </c>
      <c r="AG54" s="4" t="str">
        <f t="shared" si="21"/>
        <v/>
      </c>
      <c r="AH54" s="4" t="str">
        <f t="shared" si="22"/>
        <v/>
      </c>
      <c r="AI54" s="4" t="str">
        <f t="shared" si="23"/>
        <v/>
      </c>
      <c r="AJ54" s="4" t="str">
        <f t="shared" si="24"/>
        <v/>
      </c>
    </row>
    <row r="55" spans="2:36" x14ac:dyDescent="0.2">
      <c r="B55" s="45" t="s">
        <v>9</v>
      </c>
      <c r="C55" s="28">
        <v>10</v>
      </c>
      <c r="D55" s="28">
        <v>8</v>
      </c>
      <c r="E55" s="29">
        <v>6</v>
      </c>
      <c r="F55" s="29">
        <v>49</v>
      </c>
      <c r="G55" s="29">
        <v>44</v>
      </c>
      <c r="H55" s="29">
        <v>38</v>
      </c>
      <c r="I55" s="29">
        <v>58</v>
      </c>
      <c r="J55" s="30">
        <v>27</v>
      </c>
      <c r="K55" s="30">
        <v>29</v>
      </c>
      <c r="L55" s="31">
        <v>12</v>
      </c>
      <c r="AA55" s="4" t="str">
        <f t="shared" si="3"/>
        <v/>
      </c>
      <c r="AB55" s="4" t="str">
        <f t="shared" si="16"/>
        <v/>
      </c>
      <c r="AC55" s="4" t="str">
        <f t="shared" si="17"/>
        <v/>
      </c>
      <c r="AD55" s="4" t="str">
        <f t="shared" si="18"/>
        <v/>
      </c>
      <c r="AE55" s="4" t="str">
        <f t="shared" si="19"/>
        <v/>
      </c>
      <c r="AF55" s="4" t="str">
        <f t="shared" si="20"/>
        <v/>
      </c>
      <c r="AG55" s="4" t="str">
        <f t="shared" si="21"/>
        <v/>
      </c>
      <c r="AH55" s="4" t="str">
        <f t="shared" si="22"/>
        <v/>
      </c>
      <c r="AI55" s="4" t="str">
        <f t="shared" si="23"/>
        <v/>
      </c>
      <c r="AJ55" s="4" t="str">
        <f t="shared" si="24"/>
        <v/>
      </c>
    </row>
    <row r="56" spans="2:36" x14ac:dyDescent="0.2">
      <c r="B56" s="45" t="s">
        <v>50</v>
      </c>
      <c r="C56" s="28">
        <v>0</v>
      </c>
      <c r="D56" s="28">
        <v>1</v>
      </c>
      <c r="E56" s="29">
        <v>3</v>
      </c>
      <c r="F56" s="29">
        <v>0</v>
      </c>
      <c r="G56" s="29">
        <v>6</v>
      </c>
      <c r="H56" s="29">
        <v>12</v>
      </c>
      <c r="I56" s="29">
        <v>7</v>
      </c>
      <c r="J56" s="30">
        <v>18</v>
      </c>
      <c r="K56" s="30">
        <v>14</v>
      </c>
      <c r="L56" s="31">
        <v>5</v>
      </c>
      <c r="AA56" s="4" t="str">
        <f t="shared" si="3"/>
        <v/>
      </c>
      <c r="AB56" s="4" t="str">
        <f t="shared" si="16"/>
        <v/>
      </c>
      <c r="AC56" s="4" t="str">
        <f t="shared" si="17"/>
        <v/>
      </c>
      <c r="AD56" s="4" t="str">
        <f t="shared" si="18"/>
        <v/>
      </c>
      <c r="AE56" s="4" t="str">
        <f t="shared" si="19"/>
        <v/>
      </c>
      <c r="AF56" s="4" t="str">
        <f t="shared" si="20"/>
        <v/>
      </c>
      <c r="AG56" s="4" t="str">
        <f t="shared" si="21"/>
        <v/>
      </c>
      <c r="AH56" s="4" t="str">
        <f t="shared" si="22"/>
        <v/>
      </c>
      <c r="AI56" s="4" t="str">
        <f t="shared" si="23"/>
        <v/>
      </c>
      <c r="AJ56" s="4" t="str">
        <f t="shared" si="24"/>
        <v/>
      </c>
    </row>
    <row r="57" spans="2:36" x14ac:dyDescent="0.2">
      <c r="B57" s="45" t="s">
        <v>51</v>
      </c>
      <c r="C57" s="28">
        <v>2</v>
      </c>
      <c r="D57" s="28">
        <v>0</v>
      </c>
      <c r="E57" s="29">
        <v>0</v>
      </c>
      <c r="F57" s="29">
        <v>0</v>
      </c>
      <c r="G57" s="29">
        <v>0</v>
      </c>
      <c r="H57" s="29">
        <v>5</v>
      </c>
      <c r="I57" s="29">
        <v>1</v>
      </c>
      <c r="J57" s="32">
        <v>0</v>
      </c>
      <c r="K57" s="32">
        <v>8</v>
      </c>
      <c r="L57" s="33">
        <v>1</v>
      </c>
      <c r="AA57" s="4" t="str">
        <f t="shared" si="3"/>
        <v/>
      </c>
      <c r="AB57" s="4" t="str">
        <f t="shared" si="16"/>
        <v/>
      </c>
      <c r="AC57" s="4" t="str">
        <f t="shared" si="17"/>
        <v/>
      </c>
      <c r="AD57" s="4" t="str">
        <f t="shared" si="18"/>
        <v/>
      </c>
      <c r="AE57" s="4" t="str">
        <f t="shared" si="19"/>
        <v/>
      </c>
      <c r="AF57" s="4" t="str">
        <f t="shared" si="20"/>
        <v/>
      </c>
      <c r="AG57" s="4" t="str">
        <f t="shared" si="21"/>
        <v/>
      </c>
      <c r="AH57" s="4" t="str">
        <f t="shared" si="22"/>
        <v/>
      </c>
      <c r="AI57" s="4" t="str">
        <f t="shared" si="23"/>
        <v/>
      </c>
      <c r="AJ57" s="4" t="str">
        <f t="shared" si="24"/>
        <v/>
      </c>
    </row>
    <row r="58" spans="2:36" s="4" customFormat="1" x14ac:dyDescent="0.2">
      <c r="B58" s="46" t="s">
        <v>8</v>
      </c>
      <c r="C58" s="24">
        <v>894</v>
      </c>
      <c r="D58" s="24">
        <v>1271</v>
      </c>
      <c r="E58" s="24">
        <v>1304</v>
      </c>
      <c r="F58" s="24">
        <v>2297</v>
      </c>
      <c r="G58" s="24">
        <v>1834</v>
      </c>
      <c r="H58" s="24">
        <v>2012</v>
      </c>
      <c r="I58" s="24">
        <v>1970</v>
      </c>
      <c r="J58" s="24">
        <v>1675</v>
      </c>
      <c r="K58" s="24">
        <v>1449</v>
      </c>
      <c r="L58" s="37">
        <v>1291</v>
      </c>
      <c r="P58" s="8">
        <f t="shared" ref="P58:Y58" si="32">SUM(C59:C70)</f>
        <v>894</v>
      </c>
      <c r="Q58" s="8">
        <f t="shared" si="32"/>
        <v>1271</v>
      </c>
      <c r="R58" s="8">
        <f t="shared" si="32"/>
        <v>1304</v>
      </c>
      <c r="S58" s="8">
        <f t="shared" si="32"/>
        <v>2297</v>
      </c>
      <c r="T58" s="8">
        <f t="shared" si="32"/>
        <v>1834</v>
      </c>
      <c r="U58" s="8">
        <f t="shared" si="32"/>
        <v>2012</v>
      </c>
      <c r="V58" s="8">
        <f t="shared" si="32"/>
        <v>1970</v>
      </c>
      <c r="W58" s="8">
        <f t="shared" si="32"/>
        <v>1675</v>
      </c>
      <c r="X58" s="8">
        <f t="shared" si="32"/>
        <v>1449</v>
      </c>
      <c r="Y58" s="8">
        <f t="shared" si="32"/>
        <v>1291</v>
      </c>
      <c r="Z58" s="8"/>
      <c r="AA58" s="4">
        <f t="shared" si="3"/>
        <v>0</v>
      </c>
      <c r="AB58" s="4">
        <f t="shared" si="16"/>
        <v>0</v>
      </c>
      <c r="AC58" s="4">
        <f t="shared" si="17"/>
        <v>0</v>
      </c>
      <c r="AD58" s="4">
        <f t="shared" si="18"/>
        <v>0</v>
      </c>
      <c r="AE58" s="4">
        <f t="shared" si="19"/>
        <v>0</v>
      </c>
      <c r="AF58" s="4">
        <f t="shared" si="20"/>
        <v>0</v>
      </c>
      <c r="AG58" s="4">
        <f t="shared" si="21"/>
        <v>0</v>
      </c>
      <c r="AH58" s="4">
        <f t="shared" si="22"/>
        <v>0</v>
      </c>
      <c r="AI58" s="4">
        <f t="shared" si="23"/>
        <v>0</v>
      </c>
      <c r="AJ58" s="4">
        <f t="shared" si="24"/>
        <v>0</v>
      </c>
    </row>
    <row r="59" spans="2:36" x14ac:dyDescent="0.2">
      <c r="B59" s="45" t="s">
        <v>7</v>
      </c>
      <c r="C59" s="28">
        <v>249</v>
      </c>
      <c r="D59" s="28">
        <v>276</v>
      </c>
      <c r="E59" s="29">
        <v>255</v>
      </c>
      <c r="F59" s="29">
        <v>284</v>
      </c>
      <c r="G59" s="29">
        <v>245</v>
      </c>
      <c r="H59" s="29">
        <v>237</v>
      </c>
      <c r="I59" s="29">
        <v>271</v>
      </c>
      <c r="J59" s="30">
        <v>189</v>
      </c>
      <c r="K59" s="30">
        <v>246</v>
      </c>
      <c r="L59" s="31">
        <v>183</v>
      </c>
      <c r="N59" s="4"/>
      <c r="AA59" s="4" t="str">
        <f t="shared" si="3"/>
        <v/>
      </c>
      <c r="AB59" s="4" t="str">
        <f t="shared" si="16"/>
        <v/>
      </c>
      <c r="AC59" s="4" t="str">
        <f t="shared" si="17"/>
        <v/>
      </c>
      <c r="AD59" s="4" t="str">
        <f t="shared" si="18"/>
        <v/>
      </c>
      <c r="AE59" s="4" t="str">
        <f t="shared" si="19"/>
        <v/>
      </c>
      <c r="AF59" s="4" t="str">
        <f t="shared" si="20"/>
        <v/>
      </c>
      <c r="AG59" s="4" t="str">
        <f t="shared" si="21"/>
        <v/>
      </c>
      <c r="AH59" s="4" t="str">
        <f t="shared" si="22"/>
        <v/>
      </c>
      <c r="AI59" s="4" t="str">
        <f t="shared" si="23"/>
        <v/>
      </c>
      <c r="AJ59" s="4" t="str">
        <f t="shared" si="24"/>
        <v/>
      </c>
    </row>
    <row r="60" spans="2:36" x14ac:dyDescent="0.2">
      <c r="B60" s="45" t="s">
        <v>6</v>
      </c>
      <c r="C60" s="27">
        <v>493</v>
      </c>
      <c r="D60" s="27">
        <v>814</v>
      </c>
      <c r="E60" s="27">
        <v>785</v>
      </c>
      <c r="F60" s="27">
        <v>1137</v>
      </c>
      <c r="G60" s="27">
        <v>1087</v>
      </c>
      <c r="H60" s="27">
        <v>1290</v>
      </c>
      <c r="I60" s="27">
        <v>1289</v>
      </c>
      <c r="J60" s="27">
        <v>1087</v>
      </c>
      <c r="K60" s="27">
        <v>984</v>
      </c>
      <c r="L60" s="39">
        <v>861</v>
      </c>
      <c r="AA60" s="4" t="str">
        <f t="shared" si="3"/>
        <v/>
      </c>
      <c r="AB60" s="4" t="str">
        <f t="shared" si="16"/>
        <v/>
      </c>
      <c r="AC60" s="4" t="str">
        <f t="shared" si="17"/>
        <v/>
      </c>
      <c r="AD60" s="4" t="str">
        <f t="shared" si="18"/>
        <v/>
      </c>
      <c r="AE60" s="4" t="str">
        <f t="shared" si="19"/>
        <v/>
      </c>
      <c r="AF60" s="4" t="str">
        <f t="shared" si="20"/>
        <v/>
      </c>
      <c r="AG60" s="4" t="str">
        <f t="shared" si="21"/>
        <v/>
      </c>
      <c r="AH60" s="4" t="str">
        <f t="shared" si="22"/>
        <v/>
      </c>
      <c r="AI60" s="4" t="str">
        <f t="shared" si="23"/>
        <v/>
      </c>
      <c r="AJ60" s="4" t="str">
        <f t="shared" si="24"/>
        <v/>
      </c>
    </row>
    <row r="61" spans="2:36" x14ac:dyDescent="0.2">
      <c r="B61" s="45" t="s">
        <v>5</v>
      </c>
      <c r="C61" s="28">
        <v>1</v>
      </c>
      <c r="D61" s="28">
        <v>4</v>
      </c>
      <c r="E61" s="29">
        <v>1</v>
      </c>
      <c r="F61" s="29">
        <v>4</v>
      </c>
      <c r="G61" s="29">
        <v>7</v>
      </c>
      <c r="H61" s="29">
        <v>8</v>
      </c>
      <c r="I61" s="29">
        <v>8</v>
      </c>
      <c r="J61" s="32">
        <v>6</v>
      </c>
      <c r="K61" s="32">
        <v>3</v>
      </c>
      <c r="L61" s="33">
        <v>2</v>
      </c>
      <c r="AA61" s="4" t="str">
        <f t="shared" si="3"/>
        <v/>
      </c>
      <c r="AB61" s="4" t="str">
        <f t="shared" si="16"/>
        <v/>
      </c>
      <c r="AC61" s="4" t="str">
        <f t="shared" si="17"/>
        <v/>
      </c>
      <c r="AD61" s="4" t="str">
        <f t="shared" si="18"/>
        <v/>
      </c>
      <c r="AE61" s="4" t="str">
        <f t="shared" si="19"/>
        <v/>
      </c>
      <c r="AF61" s="4" t="str">
        <f t="shared" si="20"/>
        <v/>
      </c>
      <c r="AG61" s="4" t="str">
        <f t="shared" si="21"/>
        <v/>
      </c>
      <c r="AH61" s="4" t="str">
        <f t="shared" si="22"/>
        <v/>
      </c>
      <c r="AI61" s="4" t="str">
        <f t="shared" si="23"/>
        <v/>
      </c>
      <c r="AJ61" s="4" t="str">
        <f t="shared" si="24"/>
        <v/>
      </c>
    </row>
    <row r="62" spans="2:36" x14ac:dyDescent="0.2">
      <c r="B62" s="45" t="s">
        <v>4</v>
      </c>
      <c r="C62" s="28">
        <v>1</v>
      </c>
      <c r="D62" s="28">
        <v>1</v>
      </c>
      <c r="E62" s="29">
        <v>3</v>
      </c>
      <c r="F62" s="29">
        <v>352</v>
      </c>
      <c r="G62" s="29">
        <v>4</v>
      </c>
      <c r="H62" s="29">
        <v>8</v>
      </c>
      <c r="I62" s="29">
        <v>2</v>
      </c>
      <c r="J62" s="32">
        <v>6</v>
      </c>
      <c r="K62" s="32">
        <v>2</v>
      </c>
      <c r="L62" s="33">
        <v>3</v>
      </c>
      <c r="AA62" s="4" t="str">
        <f t="shared" si="3"/>
        <v/>
      </c>
      <c r="AB62" s="4" t="str">
        <f t="shared" si="16"/>
        <v/>
      </c>
      <c r="AC62" s="4" t="str">
        <f t="shared" si="17"/>
        <v/>
      </c>
      <c r="AD62" s="4" t="str">
        <f t="shared" si="18"/>
        <v/>
      </c>
      <c r="AE62" s="4" t="str">
        <f t="shared" si="19"/>
        <v/>
      </c>
      <c r="AF62" s="4" t="str">
        <f t="shared" si="20"/>
        <v/>
      </c>
      <c r="AG62" s="4" t="str">
        <f t="shared" si="21"/>
        <v/>
      </c>
      <c r="AH62" s="4" t="str">
        <f t="shared" si="22"/>
        <v/>
      </c>
      <c r="AI62" s="4" t="str">
        <f t="shared" si="23"/>
        <v/>
      </c>
      <c r="AJ62" s="4" t="str">
        <f t="shared" si="24"/>
        <v/>
      </c>
    </row>
    <row r="63" spans="2:36" x14ac:dyDescent="0.2">
      <c r="B63" s="45" t="s">
        <v>65</v>
      </c>
      <c r="C63" s="28">
        <v>89</v>
      </c>
      <c r="D63" s="28">
        <v>71</v>
      </c>
      <c r="E63" s="29">
        <v>141</v>
      </c>
      <c r="F63" s="29">
        <v>408</v>
      </c>
      <c r="G63" s="29">
        <v>346</v>
      </c>
      <c r="H63" s="29">
        <v>341</v>
      </c>
      <c r="I63" s="29">
        <v>266</v>
      </c>
      <c r="J63" s="32">
        <v>288</v>
      </c>
      <c r="K63" s="32">
        <v>164</v>
      </c>
      <c r="L63" s="33">
        <v>144</v>
      </c>
      <c r="AA63" s="4" t="str">
        <f t="shared" si="3"/>
        <v/>
      </c>
      <c r="AB63" s="4" t="str">
        <f t="shared" si="16"/>
        <v/>
      </c>
      <c r="AC63" s="4" t="str">
        <f t="shared" si="17"/>
        <v/>
      </c>
      <c r="AD63" s="4" t="str">
        <f t="shared" si="18"/>
        <v/>
      </c>
      <c r="AE63" s="4" t="str">
        <f t="shared" si="19"/>
        <v/>
      </c>
      <c r="AF63" s="4" t="str">
        <f t="shared" si="20"/>
        <v/>
      </c>
      <c r="AG63" s="4" t="str">
        <f t="shared" si="21"/>
        <v/>
      </c>
      <c r="AH63" s="4" t="str">
        <f t="shared" si="22"/>
        <v/>
      </c>
      <c r="AI63" s="4" t="str">
        <f t="shared" si="23"/>
        <v/>
      </c>
      <c r="AJ63" s="4" t="str">
        <f t="shared" si="24"/>
        <v/>
      </c>
    </row>
    <row r="64" spans="2:36" x14ac:dyDescent="0.2">
      <c r="B64" s="45" t="s">
        <v>66</v>
      </c>
      <c r="C64" s="28">
        <v>7</v>
      </c>
      <c r="D64" s="28">
        <v>0</v>
      </c>
      <c r="E64" s="29">
        <v>6</v>
      </c>
      <c r="F64" s="29">
        <v>1</v>
      </c>
      <c r="G64" s="29">
        <v>2</v>
      </c>
      <c r="H64" s="29">
        <v>8</v>
      </c>
      <c r="I64" s="29">
        <v>1</v>
      </c>
      <c r="J64" s="30">
        <v>3</v>
      </c>
      <c r="K64" s="30">
        <v>3</v>
      </c>
      <c r="L64" s="31">
        <v>3</v>
      </c>
      <c r="AA64" s="4" t="str">
        <f t="shared" si="3"/>
        <v/>
      </c>
      <c r="AB64" s="4" t="str">
        <f t="shared" si="16"/>
        <v/>
      </c>
      <c r="AC64" s="4" t="str">
        <f t="shared" si="17"/>
        <v/>
      </c>
      <c r="AD64" s="4" t="str">
        <f t="shared" si="18"/>
        <v/>
      </c>
      <c r="AE64" s="4" t="str">
        <f t="shared" si="19"/>
        <v/>
      </c>
      <c r="AF64" s="4" t="str">
        <f t="shared" si="20"/>
        <v/>
      </c>
      <c r="AG64" s="4" t="str">
        <f t="shared" si="21"/>
        <v/>
      </c>
      <c r="AH64" s="4" t="str">
        <f t="shared" si="22"/>
        <v/>
      </c>
      <c r="AI64" s="4" t="str">
        <f t="shared" si="23"/>
        <v/>
      </c>
      <c r="AJ64" s="4" t="str">
        <f t="shared" si="24"/>
        <v/>
      </c>
    </row>
    <row r="65" spans="2:36" x14ac:dyDescent="0.2">
      <c r="B65" s="45" t="s">
        <v>3</v>
      </c>
      <c r="C65" s="28">
        <v>44</v>
      </c>
      <c r="D65" s="28">
        <v>85</v>
      </c>
      <c r="E65" s="29">
        <v>104</v>
      </c>
      <c r="F65" s="29">
        <v>48</v>
      </c>
      <c r="G65" s="29">
        <v>113</v>
      </c>
      <c r="H65" s="29">
        <v>74</v>
      </c>
      <c r="I65" s="29">
        <v>96</v>
      </c>
      <c r="J65" s="30">
        <v>43</v>
      </c>
      <c r="K65" s="30">
        <v>19</v>
      </c>
      <c r="L65" s="31">
        <v>7</v>
      </c>
      <c r="AA65" s="4" t="str">
        <f t="shared" si="3"/>
        <v/>
      </c>
      <c r="AB65" s="4" t="str">
        <f t="shared" si="16"/>
        <v/>
      </c>
      <c r="AC65" s="4" t="str">
        <f t="shared" si="17"/>
        <v/>
      </c>
      <c r="AD65" s="4" t="str">
        <f t="shared" si="18"/>
        <v/>
      </c>
      <c r="AE65" s="4" t="str">
        <f t="shared" si="19"/>
        <v/>
      </c>
      <c r="AF65" s="4" t="str">
        <f t="shared" si="20"/>
        <v/>
      </c>
      <c r="AG65" s="4" t="str">
        <f t="shared" si="21"/>
        <v/>
      </c>
      <c r="AH65" s="4" t="str">
        <f t="shared" si="22"/>
        <v/>
      </c>
      <c r="AI65" s="4" t="str">
        <f t="shared" si="23"/>
        <v/>
      </c>
      <c r="AJ65" s="4" t="str">
        <f t="shared" si="24"/>
        <v/>
      </c>
    </row>
    <row r="66" spans="2:36" x14ac:dyDescent="0.2">
      <c r="B66" s="45" t="s">
        <v>2</v>
      </c>
      <c r="C66" s="28">
        <v>1</v>
      </c>
      <c r="D66" s="28">
        <v>0</v>
      </c>
      <c r="E66" s="29">
        <v>0</v>
      </c>
      <c r="F66" s="29">
        <v>0</v>
      </c>
      <c r="G66" s="29">
        <v>6</v>
      </c>
      <c r="H66" s="29">
        <v>2</v>
      </c>
      <c r="I66" s="29">
        <v>2</v>
      </c>
      <c r="J66" s="32">
        <v>1</v>
      </c>
      <c r="K66" s="32">
        <v>3</v>
      </c>
      <c r="L66" s="33">
        <v>66</v>
      </c>
      <c r="AA66" s="4" t="str">
        <f t="shared" si="3"/>
        <v/>
      </c>
      <c r="AB66" s="4" t="str">
        <f t="shared" si="16"/>
        <v/>
      </c>
      <c r="AC66" s="4" t="str">
        <f t="shared" si="17"/>
        <v/>
      </c>
      <c r="AD66" s="4" t="str">
        <f t="shared" si="18"/>
        <v/>
      </c>
      <c r="AE66" s="4" t="str">
        <f t="shared" si="19"/>
        <v/>
      </c>
      <c r="AF66" s="4" t="str">
        <f t="shared" si="20"/>
        <v/>
      </c>
      <c r="AG66" s="4" t="str">
        <f t="shared" si="21"/>
        <v/>
      </c>
      <c r="AH66" s="4" t="str">
        <f t="shared" si="22"/>
        <v/>
      </c>
      <c r="AI66" s="4" t="str">
        <f t="shared" si="23"/>
        <v/>
      </c>
      <c r="AJ66" s="4" t="str">
        <f t="shared" si="24"/>
        <v/>
      </c>
    </row>
    <row r="67" spans="2:36" x14ac:dyDescent="0.2">
      <c r="B67" s="45" t="s">
        <v>1</v>
      </c>
      <c r="C67" s="28">
        <v>8</v>
      </c>
      <c r="D67" s="28">
        <v>19</v>
      </c>
      <c r="E67" s="29">
        <v>6</v>
      </c>
      <c r="F67" s="29">
        <v>60</v>
      </c>
      <c r="G67" s="29">
        <v>21</v>
      </c>
      <c r="H67" s="29">
        <v>41</v>
      </c>
      <c r="I67" s="29">
        <v>32</v>
      </c>
      <c r="J67" s="30">
        <v>45</v>
      </c>
      <c r="K67" s="30">
        <v>22</v>
      </c>
      <c r="L67" s="31">
        <v>19</v>
      </c>
      <c r="AA67" s="4" t="str">
        <f t="shared" si="3"/>
        <v/>
      </c>
      <c r="AB67" s="4" t="str">
        <f t="shared" si="16"/>
        <v/>
      </c>
      <c r="AC67" s="4" t="str">
        <f t="shared" si="17"/>
        <v/>
      </c>
      <c r="AD67" s="4" t="str">
        <f t="shared" si="18"/>
        <v/>
      </c>
      <c r="AE67" s="4" t="str">
        <f t="shared" si="19"/>
        <v/>
      </c>
      <c r="AF67" s="4" t="str">
        <f t="shared" si="20"/>
        <v/>
      </c>
      <c r="AG67" s="4" t="str">
        <f t="shared" si="21"/>
        <v/>
      </c>
      <c r="AH67" s="4" t="str">
        <f t="shared" si="22"/>
        <v/>
      </c>
      <c r="AI67" s="4" t="str">
        <f t="shared" si="23"/>
        <v/>
      </c>
      <c r="AJ67" s="4" t="str">
        <f t="shared" si="24"/>
        <v/>
      </c>
    </row>
    <row r="68" spans="2:36" x14ac:dyDescent="0.2">
      <c r="B68" s="45" t="s">
        <v>0</v>
      </c>
      <c r="C68" s="28">
        <v>0</v>
      </c>
      <c r="D68" s="28">
        <v>1</v>
      </c>
      <c r="E68" s="29">
        <v>0</v>
      </c>
      <c r="F68" s="29">
        <v>1</v>
      </c>
      <c r="G68" s="29">
        <v>1</v>
      </c>
      <c r="H68" s="29">
        <v>1</v>
      </c>
      <c r="I68" s="29">
        <v>2</v>
      </c>
      <c r="J68" s="30">
        <v>2</v>
      </c>
      <c r="K68" s="30">
        <v>1</v>
      </c>
      <c r="L68" s="31">
        <v>2</v>
      </c>
      <c r="AA68" s="4" t="str">
        <f t="shared" si="3"/>
        <v/>
      </c>
      <c r="AB68" s="4" t="str">
        <f t="shared" si="16"/>
        <v/>
      </c>
      <c r="AC68" s="4" t="str">
        <f t="shared" si="17"/>
        <v/>
      </c>
      <c r="AD68" s="4" t="str">
        <f t="shared" si="18"/>
        <v/>
      </c>
      <c r="AE68" s="4" t="str">
        <f t="shared" si="19"/>
        <v/>
      </c>
      <c r="AF68" s="4" t="str">
        <f t="shared" si="20"/>
        <v/>
      </c>
      <c r="AG68" s="4" t="str">
        <f t="shared" si="21"/>
        <v/>
      </c>
      <c r="AH68" s="4" t="str">
        <f t="shared" si="22"/>
        <v/>
      </c>
      <c r="AI68" s="4" t="str">
        <f t="shared" si="23"/>
        <v/>
      </c>
      <c r="AJ68" s="4" t="str">
        <f t="shared" si="24"/>
        <v/>
      </c>
    </row>
    <row r="69" spans="2:36" x14ac:dyDescent="0.2">
      <c r="B69" s="45" t="s">
        <v>68</v>
      </c>
      <c r="C69" s="28">
        <v>1</v>
      </c>
      <c r="D69" s="28">
        <v>0</v>
      </c>
      <c r="E69" s="29">
        <v>1</v>
      </c>
      <c r="F69" s="29">
        <v>1</v>
      </c>
      <c r="G69" s="29">
        <v>0</v>
      </c>
      <c r="H69" s="29">
        <v>0</v>
      </c>
      <c r="I69" s="29">
        <v>0</v>
      </c>
      <c r="J69" s="30">
        <v>3</v>
      </c>
      <c r="K69" s="30">
        <v>0</v>
      </c>
      <c r="L69" s="31">
        <v>1</v>
      </c>
      <c r="AA69" s="4" t="str">
        <f t="shared" si="3"/>
        <v/>
      </c>
      <c r="AB69" s="4" t="str">
        <f t="shared" si="16"/>
        <v/>
      </c>
      <c r="AC69" s="4" t="str">
        <f t="shared" si="17"/>
        <v/>
      </c>
      <c r="AD69" s="4" t="str">
        <f t="shared" si="18"/>
        <v/>
      </c>
      <c r="AE69" s="4" t="str">
        <f t="shared" si="19"/>
        <v/>
      </c>
      <c r="AF69" s="4" t="str">
        <f t="shared" si="20"/>
        <v/>
      </c>
      <c r="AG69" s="4" t="str">
        <f t="shared" si="21"/>
        <v/>
      </c>
      <c r="AH69" s="4" t="str">
        <f t="shared" si="22"/>
        <v/>
      </c>
      <c r="AI69" s="4" t="str">
        <f t="shared" si="23"/>
        <v/>
      </c>
      <c r="AJ69" s="4" t="str">
        <f t="shared" si="24"/>
        <v/>
      </c>
    </row>
    <row r="70" spans="2:36" x14ac:dyDescent="0.2">
      <c r="B70" s="45" t="s">
        <v>67</v>
      </c>
      <c r="C70" s="29">
        <v>0</v>
      </c>
      <c r="D70" s="29">
        <v>0</v>
      </c>
      <c r="E70" s="29">
        <v>2</v>
      </c>
      <c r="F70" s="29">
        <v>1</v>
      </c>
      <c r="G70" s="29">
        <v>2</v>
      </c>
      <c r="H70" s="29">
        <v>2</v>
      </c>
      <c r="I70" s="29">
        <v>1</v>
      </c>
      <c r="J70" s="30">
        <v>2</v>
      </c>
      <c r="K70" s="30">
        <v>2</v>
      </c>
      <c r="L70" s="31">
        <v>0</v>
      </c>
    </row>
    <row r="71" spans="2:36" s="2" customFormat="1" x14ac:dyDescent="0.2">
      <c r="B71" s="16" t="s">
        <v>57</v>
      </c>
      <c r="C71" s="11"/>
      <c r="D71" s="12"/>
      <c r="E71" s="12"/>
      <c r="F71" s="12"/>
      <c r="G71" s="10"/>
      <c r="H71" s="12"/>
      <c r="I71" s="12"/>
      <c r="J71" s="12"/>
      <c r="K71" s="13"/>
      <c r="L71" s="13"/>
      <c r="N71" s="1"/>
    </row>
    <row r="72" spans="2:36" s="2" customFormat="1" x14ac:dyDescent="0.2">
      <c r="B72" s="17" t="s">
        <v>61</v>
      </c>
      <c r="C72" s="11"/>
      <c r="D72" s="12"/>
      <c r="E72" s="12"/>
      <c r="F72" s="12"/>
      <c r="G72" s="10"/>
      <c r="H72" s="12"/>
      <c r="I72" s="12"/>
      <c r="J72" s="12"/>
      <c r="K72" s="13"/>
      <c r="L72" s="13"/>
    </row>
    <row r="73" spans="2:36" s="2" customFormat="1" x14ac:dyDescent="0.2">
      <c r="B73" s="17" t="s">
        <v>69</v>
      </c>
      <c r="C73" s="12"/>
      <c r="D73" s="12"/>
      <c r="E73" s="12"/>
      <c r="F73" s="12"/>
      <c r="G73" s="12"/>
      <c r="H73" s="12"/>
      <c r="I73" s="12"/>
      <c r="J73" s="12"/>
      <c r="K73" s="13"/>
      <c r="L73" s="13"/>
    </row>
    <row r="74" spans="2:36" s="2" customFormat="1" x14ac:dyDescent="0.2">
      <c r="B74" s="18" t="s">
        <v>70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2:36" s="2" customFormat="1" x14ac:dyDescent="0.2">
      <c r="B75" s="18" t="s">
        <v>60</v>
      </c>
      <c r="C75" s="14"/>
      <c r="D75" s="14"/>
      <c r="E75" s="14"/>
      <c r="F75" s="14"/>
      <c r="G75" s="14"/>
      <c r="H75" s="14"/>
      <c r="I75" s="14"/>
      <c r="J75" s="14"/>
      <c r="K75" s="13"/>
      <c r="L75" s="13"/>
    </row>
    <row r="76" spans="2:36" s="2" customFormat="1" x14ac:dyDescent="0.2">
      <c r="B76" s="5"/>
      <c r="C76" s="7"/>
      <c r="D76" s="7"/>
      <c r="E76" s="7"/>
      <c r="F76" s="7"/>
      <c r="G76" s="7"/>
      <c r="H76" s="7"/>
      <c r="I76" s="7"/>
      <c r="J76" s="7"/>
    </row>
    <row r="77" spans="2:36" x14ac:dyDescent="0.2">
      <c r="B77" s="5"/>
      <c r="C77" s="7"/>
      <c r="D77" s="7"/>
      <c r="E77" s="7"/>
      <c r="F77" s="7"/>
      <c r="G77" s="7"/>
      <c r="H77" s="7"/>
      <c r="I77" s="7"/>
      <c r="J77" s="7"/>
      <c r="N77" s="2"/>
    </row>
    <row r="78" spans="2:36" x14ac:dyDescent="0.2">
      <c r="B78" s="6"/>
      <c r="C78" s="7"/>
      <c r="D78" s="7"/>
      <c r="E78" s="7"/>
      <c r="F78" s="7"/>
      <c r="G78" s="7"/>
      <c r="H78" s="7"/>
      <c r="I78" s="7"/>
      <c r="J78" s="7"/>
    </row>
    <row r="79" spans="2:36" x14ac:dyDescent="0.2">
      <c r="B79" s="6"/>
      <c r="C79" s="7"/>
      <c r="D79" s="7"/>
      <c r="E79" s="7"/>
      <c r="F79" s="7"/>
      <c r="G79" s="7"/>
      <c r="H79" s="7"/>
      <c r="I79" s="7"/>
      <c r="J79" s="7"/>
    </row>
    <row r="80" spans="2:36" x14ac:dyDescent="0.2">
      <c r="B80" s="6"/>
      <c r="C80" s="7"/>
      <c r="D80" s="7"/>
      <c r="E80" s="7"/>
      <c r="F80" s="7"/>
      <c r="G80" s="7"/>
      <c r="H80" s="7"/>
      <c r="I80" s="7"/>
      <c r="J80" s="7"/>
    </row>
    <row r="81" spans="2:10" x14ac:dyDescent="0.2">
      <c r="B81" s="6"/>
      <c r="C81" s="7"/>
      <c r="D81" s="7"/>
      <c r="E81" s="7"/>
      <c r="F81" s="7"/>
      <c r="G81" s="7"/>
      <c r="H81" s="7"/>
      <c r="I81" s="7"/>
      <c r="J81" s="7"/>
    </row>
    <row r="82" spans="2:10" x14ac:dyDescent="0.2">
      <c r="B82" s="6"/>
      <c r="C82" s="7"/>
      <c r="D82" s="7"/>
      <c r="E82" s="7"/>
      <c r="F82" s="7"/>
      <c r="G82" s="7"/>
      <c r="H82" s="7"/>
      <c r="I82" s="7"/>
      <c r="J82" s="7"/>
    </row>
    <row r="83" spans="2:10" x14ac:dyDescent="0.2">
      <c r="B83" s="6"/>
      <c r="C83" s="7"/>
      <c r="D83" s="7"/>
      <c r="E83" s="7"/>
      <c r="F83" s="7"/>
      <c r="G83" s="7"/>
      <c r="H83" s="7"/>
      <c r="I83" s="7"/>
      <c r="J83" s="7"/>
    </row>
    <row r="84" spans="2:10" x14ac:dyDescent="0.2">
      <c r="B84" s="6"/>
      <c r="C84" s="7"/>
      <c r="D84" s="7"/>
      <c r="E84" s="7"/>
      <c r="F84" s="7"/>
      <c r="G84" s="7"/>
      <c r="H84" s="7"/>
      <c r="I84" s="7"/>
      <c r="J84" s="7"/>
    </row>
    <row r="85" spans="2:10" x14ac:dyDescent="0.2">
      <c r="B85" s="6"/>
      <c r="C85" s="7"/>
      <c r="D85" s="7"/>
      <c r="E85" s="7"/>
      <c r="F85" s="7"/>
      <c r="G85" s="7"/>
      <c r="H85" s="7"/>
      <c r="I85" s="7"/>
      <c r="J85" s="7"/>
    </row>
    <row r="86" spans="2:10" x14ac:dyDescent="0.2">
      <c r="B86" s="6"/>
      <c r="C86" s="7"/>
      <c r="D86" s="7"/>
      <c r="E86" s="7"/>
      <c r="F86" s="7"/>
      <c r="G86" s="7"/>
      <c r="H86" s="7"/>
      <c r="I86" s="7"/>
      <c r="J86" s="7"/>
    </row>
  </sheetData>
  <printOptions horizontalCentered="1" verticalCentered="1"/>
  <pageMargins left="0.78740157480314998" right="0.78740157480314998" top="0.78740157480314998" bottom="0.78740157480314998" header="0.31496062992126" footer="0.31496062992126"/>
  <pageSetup scale="62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3.08.02.11</vt:lpstr>
      <vt:lpstr>'3.08.02.11'!Área_de_impresión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Mery Sierra</cp:lastModifiedBy>
  <cp:lastPrinted>2020-03-04T13:47:01Z</cp:lastPrinted>
  <dcterms:created xsi:type="dcterms:W3CDTF">2013-05-23T15:23:52Z</dcterms:created>
  <dcterms:modified xsi:type="dcterms:W3CDTF">2020-07-04T12:31:00Z</dcterms:modified>
</cp:coreProperties>
</file>