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2123D9A9-A630-4078-A093-22E70570F993}" xr6:coauthVersionLast="43" xr6:coauthVersionMax="43" xr10:uidLastSave="{00000000-0000-0000-0000-000000000000}"/>
  <bookViews>
    <workbookView xWindow="-120" yWindow="-120" windowWidth="24240" windowHeight="13140" firstSheet="7" activeTab="7" xr2:uid="{00000000-000D-0000-FFFF-FFFF00000000}"/>
  </bookViews>
  <sheets>
    <sheet name="3.09.03.01" sheetId="1" state="hidden" r:id="rId1"/>
    <sheet name="3.09.03.02" sheetId="2" state="hidden" r:id="rId2"/>
    <sheet name="3.09.03.03" sheetId="3" state="hidden" r:id="rId3"/>
    <sheet name="3.09.03.05" sheetId="5" state="hidden" r:id="rId4"/>
    <sheet name="3.09.03.06" sheetId="6" state="hidden" r:id="rId5"/>
    <sheet name="3.09.03.07" sheetId="7" state="hidden" r:id="rId6"/>
    <sheet name="3.09.03.08" sheetId="8" state="hidden" r:id="rId7"/>
    <sheet name="3.08.03.04" sheetId="4" r:id="rId8"/>
  </sheets>
  <definedNames>
    <definedName name="_xlnm.Print_Area" localSheetId="7">'3.08.03.04'!$B$6:$L$72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'3.09.03.05'!$A$1:$L$26</definedName>
    <definedName name="_xlnm.Print_Area" localSheetId="4">'3.09.03.06'!$A$1:$N$17</definedName>
    <definedName name="_xlnm.Print_Area" localSheetId="5">'3.09.03.07'!$A$1:$K$91</definedName>
    <definedName name="_xlnm.Print_Area" localSheetId="6">'3.09.03.08'!$A$1:$K$127</definedName>
    <definedName name="_xlnm.Print_Titles" localSheetId="7">'3.08.03.04'!$6:$8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K6" i="1" l="1"/>
  <c r="G6" i="1"/>
  <c r="C6" i="1"/>
  <c r="E6" i="1"/>
  <c r="I6" i="1"/>
  <c r="B33" i="7"/>
  <c r="B52" i="8"/>
  <c r="B6" i="1"/>
  <c r="F6" i="1"/>
  <c r="J6" i="1"/>
  <c r="B46" i="8"/>
  <c r="B5" i="7"/>
  <c r="D6" i="1"/>
  <c r="H6" i="1"/>
  <c r="L6" i="1"/>
  <c r="B79" i="3"/>
  <c r="B27" i="3"/>
  <c r="B48" i="3"/>
  <c r="B19" i="7"/>
  <c r="B16" i="3"/>
  <c r="B58" i="3"/>
  <c r="B69" i="3"/>
  <c r="B37" i="3"/>
</calcChain>
</file>

<file path=xl/sharedStrings.xml><?xml version="1.0" encoding="utf-8"?>
<sst xmlns="http://schemas.openxmlformats.org/spreadsheetml/2006/main" count="710" uniqueCount="129">
  <si>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</si>
  <si>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</si>
  <si>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</si>
  <si>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</si>
  <si>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</si>
  <si>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</si>
  <si>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</si>
  <si>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</si>
  <si>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</si>
  <si>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</si>
  <si>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</si>
  <si>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</si>
  <si>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</si>
  <si>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</si>
  <si>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</si>
  <si>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</si>
  <si>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</si>
  <si>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</si>
  <si>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</si>
  <si>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</si>
  <si>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</si>
  <si>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</si>
  <si>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</si>
  <si>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</si>
  <si>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</si>
  <si>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</si>
  <si>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</si>
  <si>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</si>
  <si>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</si>
  <si>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</si>
  <si>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</si>
  <si>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</si>
  <si>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</si>
  <si>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</si>
  <si>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</si>
  <si>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</si>
  <si>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</si>
  <si>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</si>
  <si>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</si>
  <si>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</si>
  <si>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</si>
  <si>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</si>
  <si>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</si>
  <si>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</si>
  <si>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</si>
  <si>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</si>
  <si>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</si>
  <si>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</si>
  <si>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</si>
  <si>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</si>
  <si>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</si>
  <si>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</si>
  <si>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</si>
  <si>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</si>
  <si>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</si>
  <si>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</si>
  <si>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</si>
  <si>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(En número de casos)</t>
  </si>
  <si>
    <t>2011</t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</si>
  <si>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</si>
  <si>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</si>
  <si>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</si>
  <si>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</si>
  <si>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</si>
  <si>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</si>
  <si>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</si>
  <si>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</si>
  <si>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</si>
  <si>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</si>
  <si>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</si>
  <si>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</si>
  <si>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</si>
  <si>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</si>
  <si>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</si>
  <si>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</si>
  <si>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</si>
  <si>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</si>
  <si>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</si>
  <si>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</si>
  <si>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</si>
  <si>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</si>
  <si>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</si>
  <si>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</si>
  <si>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</si>
  <si>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</si>
  <si>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</si>
  <si>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</si>
  <si>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</si>
  <si>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</si>
  <si>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</si>
  <si>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</si>
  <si>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</si>
  <si>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</si>
  <si>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</si>
  <si>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</si>
  <si>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</si>
  <si>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</si>
  <si>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</si>
  <si>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</si>
  <si>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</si>
  <si>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</si>
  <si>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</si>
  <si>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</si>
  <si>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</si>
  <si>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</si>
  <si>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</si>
  <si>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</si>
  <si>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</si>
  <si>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</si>
  <si>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</si>
  <si>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</si>
  <si>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</si>
  <si>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</si>
  <si>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</si>
  <si>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</si>
  <si>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</si>
  <si>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</si>
  <si>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</si>
  <si>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</si>
  <si>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</si>
  <si>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</si>
  <si>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 xml:space="preserve">2012 </t>
  </si>
  <si>
    <t>DEPARTAMENTO Y TIPO DE FALTA</t>
  </si>
  <si>
    <t>Cuadro Nº 3.08.03.04</t>
  </si>
  <si>
    <t>BOLIVIA: INFRACCIONES DE TRÁNSITO, SEGÚN DEPARTAMENTO Y TIPO DE FALTA, 2004 - 2013</t>
  </si>
  <si>
    <t>Fuente: Policía Boliviana</t>
  </si>
  <si>
    <t>Instituto Nacional de Estadística</t>
  </si>
  <si>
    <t>(p) Preliminar</t>
  </si>
  <si>
    <r>
      <t>2013</t>
    </r>
    <r>
      <rPr>
        <b/>
        <vertAlign val="superscript"/>
        <sz val="9"/>
        <color theme="0"/>
        <rFont val="Arial"/>
        <family val="2"/>
      </rPr>
      <t xml:space="preserve"> 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</si>
</sst>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b/>
      <sz val="10"/>
      <color theme="3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2">
    <xf numFmtId="0" fontId="0" fillId="0" borderId="0"/>
    <xf numFmtId="0" fontId="1" fillId="0" borderId="0"/>
  </cellStyleXfs>
  <cellXfs count="346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4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0" borderId="0" xfId="1" applyFont="1" applyFill="1"/>
    <xf numFmtId="0" fontId="19" fillId="0" borderId="0" xfId="1" applyFont="1" applyFill="1"/>
    <xf numFmtId="3" fontId="5" fillId="3" borderId="17" xfId="1" applyNumberFormat="1" applyFont="1" applyFill="1" applyBorder="1" applyAlignment="1">
      <alignment horizontal="right" vertical="center"/>
    </xf>
    <xf numFmtId="3" fontId="8" fillId="3" borderId="17" xfId="1" applyNumberFormat="1" applyFont="1" applyFill="1" applyBorder="1" applyAlignment="1">
      <alignment horizontal="right" vertical="center"/>
    </xf>
    <xf numFmtId="0" fontId="20" fillId="3" borderId="0" xfId="1" applyFont="1" applyFill="1"/>
    <xf numFmtId="0" fontId="19" fillId="0" borderId="0" xfId="1" applyFont="1" applyFill="1" applyBorder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1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0" fillId="2" borderId="0" xfId="1" applyNumberFormat="1" applyFont="1" applyFill="1" applyBorder="1"/>
    <xf numFmtId="0" fontId="19" fillId="3" borderId="0" xfId="1" applyFont="1" applyFill="1"/>
    <xf numFmtId="0" fontId="20" fillId="2" borderId="0" xfId="1" applyFont="1" applyFill="1" applyBorder="1"/>
    <xf numFmtId="0" fontId="20" fillId="2" borderId="0" xfId="1" applyFont="1" applyFill="1"/>
    <xf numFmtId="0" fontId="19" fillId="2" borderId="0" xfId="1" applyFont="1" applyFill="1" applyBorder="1"/>
    <xf numFmtId="164" fontId="19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2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0" fontId="23" fillId="3" borderId="0" xfId="1" applyFont="1" applyFill="1" applyBorder="1"/>
    <xf numFmtId="164" fontId="23" fillId="3" borderId="0" xfId="1" applyNumberFormat="1" applyFont="1" applyFill="1" applyBorder="1"/>
    <xf numFmtId="0" fontId="23" fillId="3" borderId="0" xfId="1" applyFont="1" applyFill="1"/>
    <xf numFmtId="164" fontId="24" fillId="3" borderId="0" xfId="1" applyNumberFormat="1" applyFont="1" applyFill="1" applyBorder="1"/>
    <xf numFmtId="0" fontId="25" fillId="3" borderId="0" xfId="1" applyFont="1" applyFill="1"/>
    <xf numFmtId="0" fontId="24" fillId="3" borderId="0" xfId="1" applyFont="1" applyFill="1" applyBorder="1"/>
    <xf numFmtId="0" fontId="24" fillId="3" borderId="0" xfId="1" applyFont="1" applyFill="1"/>
    <xf numFmtId="164" fontId="23" fillId="3" borderId="0" xfId="1" applyNumberFormat="1" applyFont="1" applyFill="1"/>
    <xf numFmtId="3" fontId="23" fillId="3" borderId="0" xfId="1" applyNumberFormat="1" applyFont="1" applyFill="1" applyBorder="1"/>
    <xf numFmtId="3" fontId="23" fillId="3" borderId="0" xfId="1" applyNumberFormat="1" applyFont="1" applyFill="1"/>
    <xf numFmtId="164" fontId="26" fillId="3" borderId="0" xfId="1" applyNumberFormat="1" applyFont="1" applyFill="1"/>
    <xf numFmtId="0" fontId="23" fillId="3" borderId="0" xfId="1" applyFont="1" applyFill="1" applyAlignment="1">
      <alignment vertical="center"/>
    </xf>
    <xf numFmtId="0" fontId="27" fillId="3" borderId="0" xfId="1" applyFont="1" applyFill="1" applyAlignment="1"/>
    <xf numFmtId="0" fontId="27" fillId="3" borderId="0" xfId="1" applyFont="1" applyFill="1" applyBorder="1" applyAlignment="1"/>
    <xf numFmtId="164" fontId="31" fillId="3" borderId="0" xfId="1" applyNumberFormat="1" applyFont="1" applyFill="1" applyBorder="1" applyAlignment="1"/>
    <xf numFmtId="164" fontId="31" fillId="3" borderId="0" xfId="1" applyNumberFormat="1" applyFont="1" applyFill="1" applyBorder="1"/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3" borderId="0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0" fontId="25" fillId="3" borderId="0" xfId="0" applyFont="1" applyFill="1" applyBorder="1" applyAlignment="1">
      <alignment horizontal="left" vertical="center"/>
    </xf>
    <xf numFmtId="3" fontId="25" fillId="3" borderId="0" xfId="0" applyNumberFormat="1" applyFont="1" applyFill="1"/>
    <xf numFmtId="164" fontId="27" fillId="3" borderId="0" xfId="1" applyNumberFormat="1" applyFont="1" applyFill="1" applyBorder="1" applyAlignment="1"/>
    <xf numFmtId="0" fontId="27" fillId="3" borderId="0" xfId="1" applyFont="1" applyFill="1" applyBorder="1" applyAlignment="1">
      <alignment vertical="top"/>
    </xf>
    <xf numFmtId="0" fontId="28" fillId="3" borderId="0" xfId="1" applyFont="1" applyFill="1" applyBorder="1" applyAlignment="1">
      <alignment horizontal="left" vertical="top"/>
    </xf>
    <xf numFmtId="164" fontId="30" fillId="8" borderId="30" xfId="1" applyNumberFormat="1" applyFont="1" applyFill="1" applyBorder="1" applyAlignment="1">
      <alignment horizontal="left" indent="1"/>
    </xf>
    <xf numFmtId="164" fontId="30" fillId="8" borderId="31" xfId="1" applyNumberFormat="1" applyFont="1" applyFill="1" applyBorder="1" applyAlignment="1">
      <alignment horizontal="right"/>
    </xf>
    <xf numFmtId="164" fontId="30" fillId="8" borderId="32" xfId="1" applyNumberFormat="1" applyFont="1" applyFill="1" applyBorder="1" applyAlignment="1">
      <alignment horizontal="right"/>
    </xf>
    <xf numFmtId="164" fontId="18" fillId="3" borderId="30" xfId="1" applyNumberFormat="1" applyFont="1" applyFill="1" applyBorder="1" applyAlignment="1">
      <alignment horizontal="left" indent="2"/>
    </xf>
    <xf numFmtId="164" fontId="18" fillId="3" borderId="31" xfId="1" applyNumberFormat="1" applyFont="1" applyFill="1" applyBorder="1" applyAlignment="1">
      <alignment horizontal="right"/>
    </xf>
    <xf numFmtId="164" fontId="18" fillId="3" borderId="32" xfId="1" applyNumberFormat="1" applyFont="1" applyFill="1" applyBorder="1" applyAlignment="1">
      <alignment horizontal="right"/>
    </xf>
    <xf numFmtId="3" fontId="30" fillId="8" borderId="31" xfId="1" applyNumberFormat="1" applyFont="1" applyFill="1" applyBorder="1" applyAlignment="1">
      <alignment horizontal="right"/>
    </xf>
    <xf numFmtId="3" fontId="30" fillId="8" borderId="32" xfId="1" applyNumberFormat="1" applyFont="1" applyFill="1" applyBorder="1" applyAlignment="1">
      <alignment horizontal="right"/>
    </xf>
    <xf numFmtId="164" fontId="18" fillId="3" borderId="31" xfId="1" applyNumberFormat="1" applyFont="1" applyFill="1" applyBorder="1" applyAlignment="1"/>
    <xf numFmtId="3" fontId="18" fillId="3" borderId="31" xfId="1" applyNumberFormat="1" applyFont="1" applyFill="1" applyBorder="1" applyAlignment="1">
      <alignment horizontal="right"/>
    </xf>
    <xf numFmtId="3" fontId="18" fillId="3" borderId="32" xfId="1" applyNumberFormat="1" applyFont="1" applyFill="1" applyBorder="1" applyAlignment="1">
      <alignment horizontal="right"/>
    </xf>
    <xf numFmtId="0" fontId="18" fillId="3" borderId="31" xfId="1" applyFont="1" applyFill="1" applyBorder="1" applyAlignment="1"/>
    <xf numFmtId="0" fontId="29" fillId="7" borderId="33" xfId="1" applyFont="1" applyFill="1" applyBorder="1" applyAlignment="1">
      <alignment horizontal="center" vertical="center"/>
    </xf>
    <xf numFmtId="49" fontId="29" fillId="7" borderId="34" xfId="1" applyNumberFormat="1" applyFont="1" applyFill="1" applyBorder="1" applyAlignment="1">
      <alignment horizontal="center" vertical="center"/>
    </xf>
    <xf numFmtId="49" fontId="29" fillId="7" borderId="3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6D264E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1</xdr:col>
      <xdr:colOff>1379884</xdr:colOff>
      <xdr:row>3</xdr:row>
      <xdr:rowOff>166580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C11BE0-EF87-4BF3-A874-3D478880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291" t="s">
        <v>0</v>
      </c>
      <c r="B1" s="292"/>
      <c r="C1" s="292"/>
      <c r="D1" s="292"/>
      <c r="E1" s="292"/>
      <c r="F1" s="292"/>
      <c r="G1" s="293"/>
      <c r="H1" s="293"/>
      <c r="I1" s="293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294" t="s">
        <v>1</v>
      </c>
      <c r="B2" s="294"/>
      <c r="C2" s="294"/>
      <c r="D2" s="294"/>
      <c r="E2" s="295"/>
      <c r="F2" s="292"/>
      <c r="G2" s="293"/>
      <c r="H2" s="293"/>
      <c r="I2" s="293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296" t="s">
        <v>25</v>
      </c>
      <c r="B1" s="296"/>
      <c r="C1" s="297"/>
      <c r="D1" s="297"/>
      <c r="E1" s="297"/>
      <c r="F1" s="298"/>
      <c r="G1" s="298"/>
      <c r="H1" s="298"/>
      <c r="I1" s="298"/>
      <c r="J1" s="62"/>
      <c r="K1" s="62"/>
      <c r="L1" s="62"/>
      <c r="M1" s="63"/>
    </row>
    <row r="2" spans="1:14" ht="12.75" x14ac:dyDescent="0.2">
      <c r="A2" s="299" t="s">
        <v>26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63"/>
    </row>
    <row r="3" spans="1:14" ht="12.75" customHeight="1" x14ac:dyDescent="0.2">
      <c r="A3" s="301" t="s">
        <v>27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02" t="s">
        <v>33</v>
      </c>
      <c r="B37" s="302"/>
      <c r="C37" s="302"/>
      <c r="D37" s="302"/>
      <c r="E37" s="302"/>
      <c r="F37" s="302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03" t="s">
        <v>34</v>
      </c>
      <c r="B1" s="303"/>
      <c r="C1" s="304"/>
      <c r="D1" s="304"/>
      <c r="E1" s="304"/>
      <c r="F1" s="305"/>
      <c r="G1" s="305"/>
      <c r="H1" s="305"/>
      <c r="I1" s="305"/>
      <c r="J1" s="101"/>
      <c r="K1" s="101"/>
    </row>
    <row r="2" spans="1:11" ht="10.5" customHeight="1" x14ac:dyDescent="0.2">
      <c r="A2" s="306" t="s">
        <v>35</v>
      </c>
      <c r="B2" s="306"/>
      <c r="C2" s="306"/>
      <c r="D2" s="306"/>
      <c r="E2" s="306"/>
      <c r="F2" s="307"/>
      <c r="G2" s="308"/>
      <c r="H2" s="308"/>
      <c r="I2" s="309"/>
      <c r="J2" s="309"/>
      <c r="K2" s="309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10" t="s">
        <v>22</v>
      </c>
      <c r="B131" s="310"/>
      <c r="C131" s="143"/>
      <c r="D131" s="143"/>
      <c r="E131" s="143"/>
      <c r="F131" s="143"/>
    </row>
    <row r="132" spans="1:11" x14ac:dyDescent="0.2">
      <c r="A132" s="310" t="s">
        <v>33</v>
      </c>
      <c r="B132" s="310"/>
      <c r="C132" s="311"/>
      <c r="D132" s="311"/>
      <c r="E132" s="311"/>
      <c r="F132" s="311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57" customWidth="1"/>
    <col min="2" max="4" width="7.85546875" style="157" hidden="1" customWidth="1"/>
    <col min="5" max="13" width="7.85546875" style="157" customWidth="1"/>
    <col min="14" max="16384" width="11.42578125" style="157"/>
  </cols>
  <sheetData>
    <row r="1" spans="1:12" s="153" customFormat="1" x14ac:dyDescent="0.2">
      <c r="A1" s="152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53" customFormat="1" ht="24" customHeight="1" x14ac:dyDescent="0.2">
      <c r="A2" s="312" t="s">
        <v>66</v>
      </c>
      <c r="B2" s="312"/>
      <c r="C2" s="312"/>
      <c r="D2" s="312"/>
      <c r="E2" s="312"/>
      <c r="F2" s="312"/>
      <c r="G2" s="313"/>
      <c r="H2" s="313"/>
      <c r="I2" s="313"/>
      <c r="J2" s="314"/>
      <c r="K2" s="314"/>
      <c r="L2" s="314"/>
    </row>
    <row r="3" spans="1:12" s="3" customFormat="1" ht="18" customHeight="1" x14ac:dyDescent="0.2">
      <c r="A3" s="154" t="s">
        <v>27</v>
      </c>
      <c r="B3" s="154"/>
      <c r="C3" s="154"/>
      <c r="D3" s="154"/>
      <c r="E3" s="154"/>
      <c r="F3" s="154"/>
      <c r="G3" s="155"/>
      <c r="H3" s="155"/>
      <c r="I3" s="155"/>
    </row>
    <row r="4" spans="1:12" ht="15.95" customHeight="1" x14ac:dyDescent="0.2">
      <c r="A4" s="156" t="s">
        <v>67</v>
      </c>
      <c r="B4" s="156">
        <v>2000</v>
      </c>
      <c r="C4" s="156">
        <v>2001</v>
      </c>
      <c r="D4" s="156">
        <v>2002</v>
      </c>
      <c r="E4" s="156">
        <v>2003</v>
      </c>
      <c r="F4" s="156">
        <v>2004</v>
      </c>
      <c r="G4" s="156">
        <v>2005</v>
      </c>
      <c r="H4" s="156">
        <v>2006</v>
      </c>
      <c r="I4" s="156">
        <v>2007</v>
      </c>
      <c r="J4" s="156">
        <v>2008</v>
      </c>
      <c r="K4" s="156">
        <v>2009</v>
      </c>
      <c r="L4" s="156">
        <v>2010</v>
      </c>
    </row>
    <row r="5" spans="1:12" s="161" customFormat="1" ht="13.5" customHeight="1" x14ac:dyDescent="0.2">
      <c r="A5" s="158" t="s">
        <v>68</v>
      </c>
      <c r="B5" s="159">
        <f t="shared" ref="B5:L5" si="0">+B6+B7+B8+B9+B10+B11+B12+B13+B14</f>
        <v>61913</v>
      </c>
      <c r="C5" s="159">
        <f t="shared" si="0"/>
        <v>71550</v>
      </c>
      <c r="D5" s="159">
        <f t="shared" si="0"/>
        <v>86324</v>
      </c>
      <c r="E5" s="159">
        <f t="shared" si="0"/>
        <v>93418</v>
      </c>
      <c r="F5" s="159">
        <f t="shared" si="0"/>
        <v>105183</v>
      </c>
      <c r="G5" s="159">
        <f t="shared" si="0"/>
        <v>94641</v>
      </c>
      <c r="H5" s="159">
        <f t="shared" si="0"/>
        <v>128730</v>
      </c>
      <c r="I5" s="159">
        <f t="shared" si="0"/>
        <v>171329</v>
      </c>
      <c r="J5" s="159">
        <f t="shared" si="0"/>
        <v>186121</v>
      </c>
      <c r="K5" s="159">
        <f t="shared" si="0"/>
        <v>212013</v>
      </c>
      <c r="L5" s="160">
        <f t="shared" si="0"/>
        <v>201362</v>
      </c>
    </row>
    <row r="6" spans="1:12" ht="13.5" customHeight="1" x14ac:dyDescent="0.2">
      <c r="A6" s="162" t="s">
        <v>69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63">
        <v>8389</v>
      </c>
    </row>
    <row r="7" spans="1:12" ht="13.5" customHeight="1" x14ac:dyDescent="0.2">
      <c r="A7" s="162" t="s">
        <v>70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63">
        <v>58254</v>
      </c>
    </row>
    <row r="8" spans="1:12" ht="13.5" customHeight="1" x14ac:dyDescent="0.2">
      <c r="A8" s="162" t="s">
        <v>71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63">
        <v>40314</v>
      </c>
    </row>
    <row r="9" spans="1:12" ht="13.5" customHeight="1" x14ac:dyDescent="0.2">
      <c r="A9" s="162" t="s">
        <v>72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63">
        <v>11707</v>
      </c>
    </row>
    <row r="10" spans="1:12" ht="13.5" customHeight="1" x14ac:dyDescent="0.2">
      <c r="A10" s="162" t="s">
        <v>73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63">
        <v>10715</v>
      </c>
    </row>
    <row r="11" spans="1:12" ht="13.5" customHeight="1" x14ac:dyDescent="0.2">
      <c r="A11" s="162" t="s">
        <v>74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63">
        <v>17120</v>
      </c>
    </row>
    <row r="12" spans="1:12" ht="13.5" customHeight="1" x14ac:dyDescent="0.2">
      <c r="A12" s="162" t="s">
        <v>75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63">
        <v>47107</v>
      </c>
    </row>
    <row r="13" spans="1:12" ht="13.5" customHeight="1" x14ac:dyDescent="0.2">
      <c r="A13" s="162" t="s">
        <v>76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63">
        <v>4466</v>
      </c>
    </row>
    <row r="14" spans="1:12" ht="13.5" customHeight="1" x14ac:dyDescent="0.2">
      <c r="A14" s="162" t="s">
        <v>77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63">
        <v>3290</v>
      </c>
    </row>
    <row r="15" spans="1:12" s="161" customFormat="1" ht="13.5" customHeight="1" x14ac:dyDescent="0.2">
      <c r="A15" s="164" t="s">
        <v>78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165">
        <f t="shared" si="1"/>
        <v>21372</v>
      </c>
    </row>
    <row r="16" spans="1:12" ht="13.5" customHeight="1" x14ac:dyDescent="0.2">
      <c r="A16" s="162" t="s">
        <v>69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63">
        <v>710</v>
      </c>
    </row>
    <row r="17" spans="1:12" ht="13.5" customHeight="1" x14ac:dyDescent="0.2">
      <c r="A17" s="162" t="s">
        <v>70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63">
        <v>7898</v>
      </c>
    </row>
    <row r="18" spans="1:12" ht="13.5" customHeight="1" x14ac:dyDescent="0.2">
      <c r="A18" s="162" t="s">
        <v>71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63">
        <v>2946</v>
      </c>
    </row>
    <row r="19" spans="1:12" ht="13.5" customHeight="1" x14ac:dyDescent="0.2">
      <c r="A19" s="162" t="s">
        <v>72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63">
        <v>534</v>
      </c>
    </row>
    <row r="20" spans="1:12" ht="13.5" customHeight="1" x14ac:dyDescent="0.2">
      <c r="A20" s="162" t="s">
        <v>73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63">
        <v>183</v>
      </c>
    </row>
    <row r="21" spans="1:12" ht="13.5" customHeight="1" x14ac:dyDescent="0.2">
      <c r="A21" s="162" t="s">
        <v>74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63">
        <v>665</v>
      </c>
    </row>
    <row r="22" spans="1:12" ht="13.5" customHeight="1" x14ac:dyDescent="0.2">
      <c r="A22" s="162" t="s">
        <v>75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63">
        <v>7976</v>
      </c>
    </row>
    <row r="23" spans="1:12" ht="13.5" customHeight="1" x14ac:dyDescent="0.2">
      <c r="A23" s="162" t="s">
        <v>76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63">
        <v>460</v>
      </c>
    </row>
    <row r="24" spans="1:12" ht="13.5" customHeight="1" x14ac:dyDescent="0.2">
      <c r="A24" s="166" t="s">
        <v>77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167">
        <v>0</v>
      </c>
    </row>
    <row r="25" spans="1:12" s="161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168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169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169"/>
      <c r="I27" s="56"/>
      <c r="J27" s="56"/>
      <c r="K27" s="56"/>
      <c r="L27" s="56"/>
    </row>
    <row r="28" spans="1:12" ht="13.5" customHeight="1" x14ac:dyDescent="0.2">
      <c r="A28" s="170"/>
      <c r="B28" s="170"/>
      <c r="C28" s="170"/>
      <c r="D28" s="170"/>
      <c r="E28" s="170"/>
      <c r="F28" s="170"/>
      <c r="G28" s="170"/>
      <c r="H28" s="171"/>
      <c r="I28" s="170"/>
      <c r="J28" s="170"/>
      <c r="K28" s="170"/>
      <c r="L28" s="170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47" customWidth="1"/>
    <col min="2" max="2" width="4.85546875" style="147" hidden="1" customWidth="1"/>
    <col min="3" max="3" width="0.140625" style="147" hidden="1" customWidth="1"/>
    <col min="4" max="4" width="6.5703125" style="147" hidden="1" customWidth="1"/>
    <col min="5" max="14" width="6.5703125" style="147" customWidth="1"/>
    <col min="15" max="16384" width="11.42578125" style="147"/>
  </cols>
  <sheetData>
    <row r="1" spans="1:14" s="146" customFormat="1" ht="12.95" customHeight="1" x14ac:dyDescent="0.2">
      <c r="A1" s="172" t="s">
        <v>79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45"/>
      <c r="M1" s="145"/>
      <c r="N1" s="145"/>
    </row>
    <row r="2" spans="1:14" s="146" customFormat="1" ht="12.95" customHeight="1" x14ac:dyDescent="0.2">
      <c r="A2" s="315" t="s">
        <v>80</v>
      </c>
      <c r="B2" s="316"/>
      <c r="C2" s="316"/>
      <c r="D2" s="316"/>
      <c r="E2" s="316"/>
      <c r="F2" s="317"/>
      <c r="G2" s="317"/>
      <c r="H2" s="317"/>
      <c r="I2" s="317"/>
      <c r="J2" s="317"/>
      <c r="K2" s="314"/>
      <c r="L2" s="314"/>
      <c r="M2" s="314"/>
      <c r="N2" s="314"/>
    </row>
    <row r="3" spans="1:14" s="146" customFormat="1" ht="12.95" customHeight="1" x14ac:dyDescent="0.2">
      <c r="A3" s="174" t="s">
        <v>81</v>
      </c>
      <c r="B3" s="175"/>
      <c r="C3" s="175"/>
      <c r="D3" s="175"/>
      <c r="E3" s="175"/>
      <c r="F3" s="176"/>
      <c r="G3" s="176"/>
      <c r="H3" s="176"/>
      <c r="I3" s="176"/>
      <c r="J3" s="176"/>
      <c r="K3" s="173"/>
      <c r="L3" s="145"/>
      <c r="M3" s="145"/>
      <c r="N3" s="145"/>
    </row>
    <row r="4" spans="1:14" s="35" customFormat="1" ht="12.95" customHeight="1" x14ac:dyDescent="0.2">
      <c r="A4" s="65" t="s">
        <v>28</v>
      </c>
      <c r="B4" s="177">
        <v>2000</v>
      </c>
      <c r="C4" s="177">
        <v>2001</v>
      </c>
      <c r="D4" s="177">
        <v>2002</v>
      </c>
      <c r="E4" s="177">
        <v>2003</v>
      </c>
      <c r="F4" s="177">
        <v>2004</v>
      </c>
      <c r="G4" s="177">
        <v>2005</v>
      </c>
      <c r="H4" s="177">
        <v>2006</v>
      </c>
      <c r="I4" s="177">
        <v>2007</v>
      </c>
      <c r="J4" s="177">
        <v>2008</v>
      </c>
      <c r="K4" s="177">
        <v>2009</v>
      </c>
      <c r="L4" s="178">
        <v>2010</v>
      </c>
      <c r="M4" s="178">
        <v>2011</v>
      </c>
      <c r="N4" s="179" t="s">
        <v>4</v>
      </c>
    </row>
    <row r="5" spans="1:14" s="35" customFormat="1" ht="12.95" customHeight="1" x14ac:dyDescent="0.2">
      <c r="A5" s="180" t="s">
        <v>5</v>
      </c>
      <c r="B5" s="181">
        <f t="shared" ref="B5:M5" si="0">+B6+B7+B8+B9+B10+B11+B12+B13+B14</f>
        <v>3118</v>
      </c>
      <c r="C5" s="182">
        <f t="shared" si="0"/>
        <v>3965</v>
      </c>
      <c r="D5" s="182">
        <f t="shared" si="0"/>
        <v>4797</v>
      </c>
      <c r="E5" s="182">
        <f t="shared" si="0"/>
        <v>4912</v>
      </c>
      <c r="F5" s="182">
        <f t="shared" si="0"/>
        <v>4327</v>
      </c>
      <c r="G5" s="182">
        <f t="shared" si="0"/>
        <v>3850</v>
      </c>
      <c r="H5" s="182">
        <f t="shared" si="0"/>
        <v>3285</v>
      </c>
      <c r="I5" s="182">
        <f t="shared" si="0"/>
        <v>2869</v>
      </c>
      <c r="J5" s="182">
        <f t="shared" si="0"/>
        <v>3153</v>
      </c>
      <c r="K5" s="182">
        <f t="shared" si="0"/>
        <v>3543</v>
      </c>
      <c r="L5" s="182">
        <f t="shared" si="0"/>
        <v>4113</v>
      </c>
      <c r="M5" s="182">
        <f t="shared" si="0"/>
        <v>5150</v>
      </c>
      <c r="N5" s="183">
        <v>5613</v>
      </c>
    </row>
    <row r="6" spans="1:14" s="35" customFormat="1" ht="12.95" customHeight="1" x14ac:dyDescent="0.2">
      <c r="A6" s="184" t="s">
        <v>13</v>
      </c>
      <c r="B6" s="132">
        <v>18</v>
      </c>
      <c r="C6" s="185">
        <v>69</v>
      </c>
      <c r="D6" s="186">
        <v>43</v>
      </c>
      <c r="E6" s="186">
        <v>162</v>
      </c>
      <c r="F6" s="186">
        <v>206</v>
      </c>
      <c r="G6" s="186">
        <v>303</v>
      </c>
      <c r="H6" s="186">
        <v>163</v>
      </c>
      <c r="I6" s="186">
        <v>117</v>
      </c>
      <c r="J6" s="186">
        <v>140</v>
      </c>
      <c r="K6" s="186">
        <v>143</v>
      </c>
      <c r="L6" s="186">
        <v>169</v>
      </c>
      <c r="M6" s="187">
        <v>271</v>
      </c>
      <c r="N6" s="188">
        <v>182</v>
      </c>
    </row>
    <row r="7" spans="1:14" s="35" customFormat="1" ht="12.95" customHeight="1" x14ac:dyDescent="0.2">
      <c r="A7" s="184" t="s">
        <v>14</v>
      </c>
      <c r="B7" s="132">
        <v>1550</v>
      </c>
      <c r="C7" s="186">
        <v>1677</v>
      </c>
      <c r="D7" s="186">
        <v>1797</v>
      </c>
      <c r="E7" s="186">
        <v>611</v>
      </c>
      <c r="F7" s="186">
        <v>679</v>
      </c>
      <c r="G7" s="186">
        <v>740</v>
      </c>
      <c r="H7" s="186">
        <v>835</v>
      </c>
      <c r="I7" s="186">
        <v>630</v>
      </c>
      <c r="J7" s="186">
        <v>560</v>
      </c>
      <c r="K7" s="186">
        <v>481</v>
      </c>
      <c r="L7" s="186">
        <v>443</v>
      </c>
      <c r="M7" s="187">
        <v>418</v>
      </c>
      <c r="N7" s="188">
        <v>585</v>
      </c>
    </row>
    <row r="8" spans="1:14" s="35" customFormat="1" ht="12.95" customHeight="1" x14ac:dyDescent="0.2">
      <c r="A8" s="184" t="s">
        <v>15</v>
      </c>
      <c r="B8" s="132">
        <v>268</v>
      </c>
      <c r="C8" s="186">
        <v>678</v>
      </c>
      <c r="D8" s="186">
        <v>607</v>
      </c>
      <c r="E8" s="186">
        <v>1450</v>
      </c>
      <c r="F8" s="186">
        <v>1343</v>
      </c>
      <c r="G8" s="186">
        <v>895</v>
      </c>
      <c r="H8" s="186">
        <v>463</v>
      </c>
      <c r="I8" s="186">
        <v>474</v>
      </c>
      <c r="J8" s="186">
        <v>525</v>
      </c>
      <c r="K8" s="186">
        <v>466</v>
      </c>
      <c r="L8" s="186">
        <v>696</v>
      </c>
      <c r="M8" s="187">
        <v>1340</v>
      </c>
      <c r="N8" s="188">
        <v>1144</v>
      </c>
    </row>
    <row r="9" spans="1:14" s="35" customFormat="1" ht="12.95" customHeight="1" x14ac:dyDescent="0.2">
      <c r="A9" s="184" t="s">
        <v>16</v>
      </c>
      <c r="B9" s="132">
        <v>7</v>
      </c>
      <c r="C9" s="186">
        <v>20</v>
      </c>
      <c r="D9" s="186">
        <v>17</v>
      </c>
      <c r="E9" s="186">
        <v>62</v>
      </c>
      <c r="F9" s="186">
        <v>78</v>
      </c>
      <c r="G9" s="186">
        <v>102</v>
      </c>
      <c r="H9" s="186">
        <v>158</v>
      </c>
      <c r="I9" s="186">
        <v>123</v>
      </c>
      <c r="J9" s="186">
        <v>120</v>
      </c>
      <c r="K9" s="186">
        <v>155</v>
      </c>
      <c r="L9" s="186">
        <v>109</v>
      </c>
      <c r="M9" s="187">
        <v>129</v>
      </c>
      <c r="N9" s="188">
        <v>150</v>
      </c>
    </row>
    <row r="10" spans="1:14" s="35" customFormat="1" ht="12.95" customHeight="1" x14ac:dyDescent="0.2">
      <c r="A10" s="184" t="s">
        <v>17</v>
      </c>
      <c r="B10" s="132">
        <v>5</v>
      </c>
      <c r="C10" s="186">
        <v>15</v>
      </c>
      <c r="D10" s="186">
        <v>25</v>
      </c>
      <c r="E10" s="186">
        <v>43</v>
      </c>
      <c r="F10" s="186">
        <v>31</v>
      </c>
      <c r="G10" s="186">
        <v>67</v>
      </c>
      <c r="H10" s="186">
        <v>65</v>
      </c>
      <c r="I10" s="186">
        <v>55</v>
      </c>
      <c r="J10" s="186">
        <v>34</v>
      </c>
      <c r="K10" s="186">
        <v>38</v>
      </c>
      <c r="L10" s="186">
        <v>52</v>
      </c>
      <c r="M10" s="187">
        <v>69</v>
      </c>
      <c r="N10" s="188">
        <v>83</v>
      </c>
    </row>
    <row r="11" spans="1:14" s="35" customFormat="1" ht="12.95" customHeight="1" x14ac:dyDescent="0.2">
      <c r="A11" s="184" t="s">
        <v>18</v>
      </c>
      <c r="B11" s="132">
        <v>30</v>
      </c>
      <c r="C11" s="186">
        <v>56</v>
      </c>
      <c r="D11" s="186">
        <v>193</v>
      </c>
      <c r="E11" s="186">
        <v>175</v>
      </c>
      <c r="F11" s="186">
        <v>112</v>
      </c>
      <c r="G11" s="186">
        <v>127</v>
      </c>
      <c r="H11" s="186">
        <v>272</v>
      </c>
      <c r="I11" s="186">
        <v>210</v>
      </c>
      <c r="J11" s="186">
        <v>199</v>
      </c>
      <c r="K11" s="186">
        <v>196</v>
      </c>
      <c r="L11" s="186">
        <v>222</v>
      </c>
      <c r="M11" s="187">
        <v>216</v>
      </c>
      <c r="N11" s="188">
        <v>647</v>
      </c>
    </row>
    <row r="12" spans="1:14" s="35" customFormat="1" ht="12.95" customHeight="1" x14ac:dyDescent="0.2">
      <c r="A12" s="184" t="s">
        <v>19</v>
      </c>
      <c r="B12" s="132">
        <v>1207</v>
      </c>
      <c r="C12" s="186">
        <v>1327</v>
      </c>
      <c r="D12" s="186">
        <v>1870.5</v>
      </c>
      <c r="E12" s="186">
        <v>1829</v>
      </c>
      <c r="F12" s="186">
        <v>1421</v>
      </c>
      <c r="G12" s="186">
        <v>1085</v>
      </c>
      <c r="H12" s="186">
        <v>767</v>
      </c>
      <c r="I12" s="186">
        <v>724</v>
      </c>
      <c r="J12" s="186">
        <v>913</v>
      </c>
      <c r="K12" s="186">
        <v>1244</v>
      </c>
      <c r="L12" s="186">
        <v>1176</v>
      </c>
      <c r="M12" s="187">
        <v>1184</v>
      </c>
      <c r="N12" s="188">
        <v>1038</v>
      </c>
    </row>
    <row r="13" spans="1:14" s="35" customFormat="1" ht="12.95" customHeight="1" x14ac:dyDescent="0.2">
      <c r="A13" s="184" t="s">
        <v>20</v>
      </c>
      <c r="B13" s="132">
        <v>3</v>
      </c>
      <c r="C13" s="186">
        <v>71</v>
      </c>
      <c r="D13" s="186">
        <v>188.5</v>
      </c>
      <c r="E13" s="186">
        <v>467</v>
      </c>
      <c r="F13" s="186">
        <v>373</v>
      </c>
      <c r="G13" s="186">
        <v>411</v>
      </c>
      <c r="H13" s="186">
        <v>455</v>
      </c>
      <c r="I13" s="186">
        <v>392</v>
      </c>
      <c r="J13" s="186">
        <v>422</v>
      </c>
      <c r="K13" s="186">
        <v>655</v>
      </c>
      <c r="L13" s="186">
        <v>1004</v>
      </c>
      <c r="M13" s="187">
        <v>1137</v>
      </c>
      <c r="N13" s="188">
        <v>1361</v>
      </c>
    </row>
    <row r="14" spans="1:14" s="35" customFormat="1" ht="12.95" customHeight="1" x14ac:dyDescent="0.2">
      <c r="A14" s="189" t="s">
        <v>21</v>
      </c>
      <c r="B14" s="190">
        <v>30</v>
      </c>
      <c r="C14" s="191">
        <v>52</v>
      </c>
      <c r="D14" s="191">
        <v>56</v>
      </c>
      <c r="E14" s="191">
        <v>113</v>
      </c>
      <c r="F14" s="191">
        <v>84</v>
      </c>
      <c r="G14" s="191">
        <v>120</v>
      </c>
      <c r="H14" s="191">
        <v>107</v>
      </c>
      <c r="I14" s="191">
        <v>144</v>
      </c>
      <c r="J14" s="191">
        <v>240</v>
      </c>
      <c r="K14" s="191">
        <v>165</v>
      </c>
      <c r="L14" s="191">
        <v>242</v>
      </c>
      <c r="M14" s="192">
        <v>386</v>
      </c>
      <c r="N14" s="193">
        <v>423</v>
      </c>
    </row>
    <row r="15" spans="1:14" ht="12.95" customHeight="1" x14ac:dyDescent="0.2">
      <c r="A15" s="318" t="s">
        <v>22</v>
      </c>
      <c r="B15" s="318"/>
      <c r="C15" s="318"/>
      <c r="D15" s="318"/>
      <c r="E15" s="318"/>
      <c r="F15" s="194"/>
      <c r="G15" s="194"/>
      <c r="H15" s="194"/>
      <c r="I15" s="194"/>
      <c r="J15" s="194"/>
      <c r="K15" s="194"/>
      <c r="L15" s="150"/>
      <c r="M15" s="195"/>
      <c r="N15" s="195"/>
    </row>
    <row r="16" spans="1:14" ht="12.95" customHeight="1" x14ac:dyDescent="0.2">
      <c r="A16" s="318" t="s">
        <v>82</v>
      </c>
      <c r="B16" s="318"/>
      <c r="C16" s="318"/>
      <c r="D16" s="318"/>
      <c r="E16" s="318"/>
      <c r="F16" s="194"/>
      <c r="G16" s="194"/>
      <c r="H16" s="196"/>
      <c r="I16" s="196"/>
      <c r="J16" s="196"/>
      <c r="K16" s="196"/>
      <c r="L16" s="197"/>
      <c r="M16" s="195"/>
      <c r="N16" s="195"/>
    </row>
    <row r="17" spans="1:14" ht="15.95" customHeight="1" x14ac:dyDescent="0.2">
      <c r="A17" s="89" t="s">
        <v>64</v>
      </c>
      <c r="B17" s="169"/>
      <c r="C17" s="169"/>
      <c r="D17" s="169"/>
      <c r="E17" s="169"/>
      <c r="F17" s="194"/>
      <c r="G17" s="196"/>
      <c r="H17" s="196"/>
      <c r="I17" s="196"/>
      <c r="J17" s="196"/>
      <c r="K17" s="196"/>
      <c r="L17" s="197"/>
      <c r="M17" s="195"/>
      <c r="N17" s="195"/>
    </row>
    <row r="18" spans="1:14" ht="4.5" customHeight="1" x14ac:dyDescent="0.2">
      <c r="A18" s="198"/>
      <c r="B18" s="198"/>
      <c r="C18" s="198"/>
      <c r="D18" s="198"/>
      <c r="E18" s="198"/>
      <c r="F18" s="199"/>
      <c r="G18" s="198"/>
      <c r="H18" s="198"/>
      <c r="I18" s="198"/>
      <c r="J18" s="198"/>
      <c r="K18" s="151"/>
    </row>
    <row r="19" spans="1:14" x14ac:dyDescent="0.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32" customWidth="1"/>
    <col min="2" max="2" width="8.7109375" style="203" customWidth="1"/>
    <col min="3" max="3" width="13.5703125" style="203" customWidth="1"/>
    <col min="4" max="4" width="8.140625" style="203" customWidth="1"/>
    <col min="5" max="5" width="15.28515625" style="203" customWidth="1"/>
    <col min="6" max="6" width="8" style="203" customWidth="1"/>
    <col min="7" max="7" width="8.42578125" style="203" customWidth="1"/>
    <col min="8" max="8" width="8.140625" style="203" customWidth="1"/>
    <col min="9" max="9" width="13.42578125" style="203" customWidth="1"/>
    <col min="10" max="10" width="5.85546875" style="203" customWidth="1"/>
    <col min="11" max="11" width="8.140625" style="203" customWidth="1"/>
    <col min="12" max="16384" width="11.42578125" style="203"/>
  </cols>
  <sheetData>
    <row r="1" spans="1:11" x14ac:dyDescent="0.2">
      <c r="A1" s="200" t="s">
        <v>83</v>
      </c>
      <c r="B1" s="201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1.25" customHeight="1" x14ac:dyDescent="0.2">
      <c r="A2" s="303" t="s">
        <v>84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x14ac:dyDescent="0.2">
      <c r="A3" s="200" t="s">
        <v>81</v>
      </c>
      <c r="B3" s="204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5.95" customHeight="1" x14ac:dyDescent="0.2">
      <c r="A4" s="206" t="s">
        <v>28</v>
      </c>
      <c r="B4" s="207" t="s">
        <v>5</v>
      </c>
      <c r="C4" s="207" t="s">
        <v>37</v>
      </c>
      <c r="D4" s="207" t="s">
        <v>38</v>
      </c>
      <c r="E4" s="207" t="s">
        <v>39</v>
      </c>
      <c r="F4" s="207" t="s">
        <v>40</v>
      </c>
      <c r="G4" s="207" t="s">
        <v>41</v>
      </c>
      <c r="H4" s="207" t="s">
        <v>42</v>
      </c>
      <c r="I4" s="207" t="s">
        <v>43</v>
      </c>
      <c r="J4" s="207" t="s">
        <v>44</v>
      </c>
      <c r="K4" s="207" t="s">
        <v>45</v>
      </c>
    </row>
    <row r="5" spans="1:11" s="211" customFormat="1" ht="12.75" customHeight="1" x14ac:dyDescent="0.2">
      <c r="A5" s="208">
        <v>2007</v>
      </c>
      <c r="B5" s="209">
        <f t="shared" ref="B5:K5" si="0">+B6+B7+B8+B9+B10+B11+B12+B13+B14+B15+B16+B17+B18</f>
        <v>2869</v>
      </c>
      <c r="C5" s="209">
        <f t="shared" si="0"/>
        <v>117</v>
      </c>
      <c r="D5" s="209">
        <f t="shared" si="0"/>
        <v>630</v>
      </c>
      <c r="E5" s="209">
        <f t="shared" si="0"/>
        <v>474</v>
      </c>
      <c r="F5" s="209">
        <f t="shared" si="0"/>
        <v>123</v>
      </c>
      <c r="G5" s="209">
        <f t="shared" si="0"/>
        <v>55</v>
      </c>
      <c r="H5" s="209">
        <f t="shared" si="0"/>
        <v>210</v>
      </c>
      <c r="I5" s="209">
        <f t="shared" si="0"/>
        <v>724</v>
      </c>
      <c r="J5" s="209">
        <f t="shared" si="0"/>
        <v>392</v>
      </c>
      <c r="K5" s="210">
        <f t="shared" si="0"/>
        <v>144</v>
      </c>
    </row>
    <row r="6" spans="1:11" ht="12.75" customHeight="1" x14ac:dyDescent="0.2">
      <c r="A6" s="212" t="s">
        <v>85</v>
      </c>
      <c r="B6" s="213">
        <f t="shared" ref="B6:B16" si="1">+D6+F6+G6+E6+C6+H6+I6+J6+K6</f>
        <v>523</v>
      </c>
      <c r="C6" s="213">
        <v>35</v>
      </c>
      <c r="D6" s="213">
        <v>209</v>
      </c>
      <c r="E6" s="213">
        <v>113</v>
      </c>
      <c r="F6" s="213">
        <v>23</v>
      </c>
      <c r="G6" s="213">
        <v>17</v>
      </c>
      <c r="H6" s="213">
        <v>26</v>
      </c>
      <c r="I6" s="213">
        <v>93</v>
      </c>
      <c r="J6" s="213">
        <v>2</v>
      </c>
      <c r="K6" s="214">
        <v>5</v>
      </c>
    </row>
    <row r="7" spans="1:11" ht="12.75" customHeight="1" x14ac:dyDescent="0.2">
      <c r="A7" s="212" t="s">
        <v>86</v>
      </c>
      <c r="B7" s="213">
        <f t="shared" si="1"/>
        <v>0</v>
      </c>
      <c r="C7" s="213">
        <v>0</v>
      </c>
      <c r="D7" s="213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4">
        <v>0</v>
      </c>
    </row>
    <row r="8" spans="1:11" ht="12.75" customHeight="1" x14ac:dyDescent="0.2">
      <c r="A8" s="212" t="s">
        <v>87</v>
      </c>
      <c r="B8" s="213">
        <f t="shared" si="1"/>
        <v>60</v>
      </c>
      <c r="C8" s="213">
        <v>1</v>
      </c>
      <c r="D8" s="213">
        <v>24</v>
      </c>
      <c r="E8" s="213">
        <v>10</v>
      </c>
      <c r="F8" s="213">
        <v>5</v>
      </c>
      <c r="G8" s="213">
        <v>0</v>
      </c>
      <c r="H8" s="213">
        <v>1</v>
      </c>
      <c r="I8" s="213">
        <v>17</v>
      </c>
      <c r="J8" s="213">
        <v>0</v>
      </c>
      <c r="K8" s="214">
        <v>2</v>
      </c>
    </row>
    <row r="9" spans="1:11" ht="12.75" customHeight="1" x14ac:dyDescent="0.2">
      <c r="A9" s="212" t="s">
        <v>88</v>
      </c>
      <c r="B9" s="213">
        <f t="shared" si="1"/>
        <v>267</v>
      </c>
      <c r="C9" s="213">
        <v>6</v>
      </c>
      <c r="D9" s="213">
        <v>52</v>
      </c>
      <c r="E9" s="213">
        <v>36</v>
      </c>
      <c r="F9" s="213">
        <v>14</v>
      </c>
      <c r="G9" s="213">
        <v>9</v>
      </c>
      <c r="H9" s="213">
        <v>18</v>
      </c>
      <c r="I9" s="213">
        <v>121</v>
      </c>
      <c r="J9" s="213">
        <v>2</v>
      </c>
      <c r="K9" s="214">
        <v>9</v>
      </c>
    </row>
    <row r="10" spans="1:11" ht="12.75" customHeight="1" x14ac:dyDescent="0.2">
      <c r="A10" s="212" t="s">
        <v>89</v>
      </c>
      <c r="B10" s="213">
        <f t="shared" si="1"/>
        <v>3</v>
      </c>
      <c r="C10" s="213">
        <v>0</v>
      </c>
      <c r="D10" s="213">
        <v>0</v>
      </c>
      <c r="E10" s="213">
        <v>0</v>
      </c>
      <c r="F10" s="213">
        <v>0</v>
      </c>
      <c r="G10" s="213">
        <v>1</v>
      </c>
      <c r="H10" s="213">
        <v>1</v>
      </c>
      <c r="I10" s="213">
        <v>0</v>
      </c>
      <c r="J10" s="213">
        <v>1</v>
      </c>
      <c r="K10" s="214">
        <v>0</v>
      </c>
    </row>
    <row r="11" spans="1:11" ht="12.75" customHeight="1" x14ac:dyDescent="0.2">
      <c r="A11" s="212" t="s">
        <v>90</v>
      </c>
      <c r="B11" s="213">
        <f t="shared" si="1"/>
        <v>151</v>
      </c>
      <c r="C11" s="213">
        <v>5</v>
      </c>
      <c r="D11" s="213">
        <v>61</v>
      </c>
      <c r="E11" s="213">
        <v>21</v>
      </c>
      <c r="F11" s="213">
        <v>6</v>
      </c>
      <c r="G11" s="213">
        <v>4</v>
      </c>
      <c r="H11" s="213">
        <v>4</v>
      </c>
      <c r="I11" s="213">
        <v>46</v>
      </c>
      <c r="J11" s="213">
        <v>3</v>
      </c>
      <c r="K11" s="214">
        <v>1</v>
      </c>
    </row>
    <row r="12" spans="1:11" ht="12.75" customHeight="1" x14ac:dyDescent="0.2">
      <c r="A12" s="212" t="s">
        <v>91</v>
      </c>
      <c r="B12" s="213">
        <f t="shared" si="1"/>
        <v>2</v>
      </c>
      <c r="C12" s="213">
        <v>0</v>
      </c>
      <c r="D12" s="213">
        <v>2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4">
        <v>0</v>
      </c>
    </row>
    <row r="13" spans="1:11" ht="12.75" customHeight="1" x14ac:dyDescent="0.2">
      <c r="A13" s="212" t="s">
        <v>92</v>
      </c>
      <c r="B13" s="213">
        <f t="shared" si="1"/>
        <v>7</v>
      </c>
      <c r="C13" s="213">
        <v>0</v>
      </c>
      <c r="D13" s="213">
        <v>3</v>
      </c>
      <c r="E13" s="213">
        <v>3</v>
      </c>
      <c r="F13" s="213">
        <v>0</v>
      </c>
      <c r="G13" s="213">
        <v>0</v>
      </c>
      <c r="H13" s="213">
        <v>0</v>
      </c>
      <c r="I13" s="213">
        <v>1</v>
      </c>
      <c r="J13" s="213">
        <v>0</v>
      </c>
      <c r="K13" s="214">
        <v>0</v>
      </c>
    </row>
    <row r="14" spans="1:11" ht="12.75" customHeight="1" x14ac:dyDescent="0.2">
      <c r="A14" s="212" t="s">
        <v>93</v>
      </c>
      <c r="B14" s="213">
        <f t="shared" si="1"/>
        <v>740</v>
      </c>
      <c r="C14" s="213">
        <v>14</v>
      </c>
      <c r="D14" s="213">
        <v>197</v>
      </c>
      <c r="E14" s="213">
        <v>134</v>
      </c>
      <c r="F14" s="213">
        <v>58</v>
      </c>
      <c r="G14" s="213">
        <v>12</v>
      </c>
      <c r="H14" s="213">
        <v>37</v>
      </c>
      <c r="I14" s="213">
        <v>282</v>
      </c>
      <c r="J14" s="213">
        <v>3</v>
      </c>
      <c r="K14" s="214">
        <v>3</v>
      </c>
    </row>
    <row r="15" spans="1:11" ht="12.75" customHeight="1" x14ac:dyDescent="0.2">
      <c r="A15" s="212" t="s">
        <v>94</v>
      </c>
      <c r="B15" s="213">
        <f t="shared" si="1"/>
        <v>79</v>
      </c>
      <c r="C15" s="213">
        <v>1</v>
      </c>
      <c r="D15" s="213">
        <v>59</v>
      </c>
      <c r="E15" s="213">
        <v>5</v>
      </c>
      <c r="F15" s="213">
        <v>8</v>
      </c>
      <c r="G15" s="213">
        <v>1</v>
      </c>
      <c r="H15" s="213">
        <v>3</v>
      </c>
      <c r="I15" s="213">
        <v>2</v>
      </c>
      <c r="J15" s="213">
        <v>0</v>
      </c>
      <c r="K15" s="214">
        <v>0</v>
      </c>
    </row>
    <row r="16" spans="1:11" ht="12.75" customHeight="1" x14ac:dyDescent="0.2">
      <c r="A16" s="212" t="s">
        <v>95</v>
      </c>
      <c r="B16" s="213">
        <f t="shared" si="1"/>
        <v>1006</v>
      </c>
      <c r="C16" s="213">
        <v>48</v>
      </c>
      <c r="D16" s="213">
        <v>21</v>
      </c>
      <c r="E16" s="213">
        <v>149</v>
      </c>
      <c r="F16" s="213">
        <v>8</v>
      </c>
      <c r="G16" s="213">
        <v>4</v>
      </c>
      <c r="H16" s="213">
        <v>112</v>
      </c>
      <c r="I16" s="213">
        <v>160</v>
      </c>
      <c r="J16" s="213">
        <v>380</v>
      </c>
      <c r="K16" s="214">
        <v>124</v>
      </c>
    </row>
    <row r="17" spans="1:11" ht="12.75" customHeight="1" x14ac:dyDescent="0.2">
      <c r="A17" s="212" t="s">
        <v>96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4">
        <v>0</v>
      </c>
    </row>
    <row r="18" spans="1:11" ht="12.75" customHeight="1" x14ac:dyDescent="0.2">
      <c r="A18" s="212" t="s">
        <v>97</v>
      </c>
      <c r="B18" s="213">
        <f>+D18+F18+G18+E18+C18+H18+I18+J18+K18</f>
        <v>31</v>
      </c>
      <c r="C18" s="213">
        <v>7</v>
      </c>
      <c r="D18" s="213">
        <v>2</v>
      </c>
      <c r="E18" s="213">
        <v>3</v>
      </c>
      <c r="F18" s="213">
        <v>1</v>
      </c>
      <c r="G18" s="213">
        <v>7</v>
      </c>
      <c r="H18" s="213">
        <v>8</v>
      </c>
      <c r="I18" s="213">
        <v>2</v>
      </c>
      <c r="J18" s="213">
        <v>1</v>
      </c>
      <c r="K18" s="214">
        <v>0</v>
      </c>
    </row>
    <row r="19" spans="1:11" ht="12.75" customHeight="1" x14ac:dyDescent="0.2">
      <c r="A19" s="215">
        <v>2008</v>
      </c>
      <c r="B19" s="216">
        <f t="shared" ref="B19:K19" si="2">SUM(B20:B32)</f>
        <v>3153</v>
      </c>
      <c r="C19" s="216">
        <f t="shared" si="2"/>
        <v>140</v>
      </c>
      <c r="D19" s="216">
        <f t="shared" si="2"/>
        <v>560</v>
      </c>
      <c r="E19" s="216">
        <f t="shared" si="2"/>
        <v>525</v>
      </c>
      <c r="F19" s="216">
        <f t="shared" si="2"/>
        <v>120</v>
      </c>
      <c r="G19" s="216">
        <f t="shared" si="2"/>
        <v>34</v>
      </c>
      <c r="H19" s="216">
        <f t="shared" si="2"/>
        <v>199</v>
      </c>
      <c r="I19" s="216">
        <f t="shared" si="2"/>
        <v>913</v>
      </c>
      <c r="J19" s="216">
        <f t="shared" si="2"/>
        <v>422</v>
      </c>
      <c r="K19" s="217">
        <f t="shared" si="2"/>
        <v>240</v>
      </c>
    </row>
    <row r="20" spans="1:11" ht="12.75" customHeight="1" x14ac:dyDescent="0.2">
      <c r="A20" s="212" t="s">
        <v>85</v>
      </c>
      <c r="B20" s="213">
        <f t="shared" ref="B20:B32" si="3">SUM(C20:K20)</f>
        <v>492</v>
      </c>
      <c r="C20" s="213">
        <v>32</v>
      </c>
      <c r="D20" s="213">
        <v>187</v>
      </c>
      <c r="E20" s="213">
        <v>104</v>
      </c>
      <c r="F20" s="213">
        <v>12</v>
      </c>
      <c r="G20" s="213">
        <v>16</v>
      </c>
      <c r="H20" s="213">
        <v>27</v>
      </c>
      <c r="I20" s="213">
        <v>109</v>
      </c>
      <c r="J20" s="213">
        <v>2</v>
      </c>
      <c r="K20" s="214">
        <v>3</v>
      </c>
    </row>
    <row r="21" spans="1:11" ht="12.75" customHeight="1" x14ac:dyDescent="0.2">
      <c r="A21" s="212" t="s">
        <v>86</v>
      </c>
      <c r="B21" s="213">
        <f t="shared" si="3"/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4">
        <v>0</v>
      </c>
    </row>
    <row r="22" spans="1:11" ht="12.75" customHeight="1" x14ac:dyDescent="0.2">
      <c r="A22" s="212" t="s">
        <v>87</v>
      </c>
      <c r="B22" s="213">
        <f t="shared" si="3"/>
        <v>58</v>
      </c>
      <c r="C22" s="213">
        <v>0</v>
      </c>
      <c r="D22" s="213">
        <v>26</v>
      </c>
      <c r="E22" s="213">
        <v>6</v>
      </c>
      <c r="F22" s="213">
        <v>2</v>
      </c>
      <c r="G22" s="213">
        <v>0</v>
      </c>
      <c r="H22" s="213">
        <v>1</v>
      </c>
      <c r="I22" s="213">
        <v>23</v>
      </c>
      <c r="J22" s="213">
        <v>0</v>
      </c>
      <c r="K22" s="214">
        <v>0</v>
      </c>
    </row>
    <row r="23" spans="1:11" ht="12.75" customHeight="1" x14ac:dyDescent="0.2">
      <c r="A23" s="212" t="s">
        <v>88</v>
      </c>
      <c r="B23" s="213">
        <f t="shared" si="3"/>
        <v>241</v>
      </c>
      <c r="C23" s="213">
        <v>10</v>
      </c>
      <c r="D23" s="213">
        <v>49</v>
      </c>
      <c r="E23" s="213">
        <v>58</v>
      </c>
      <c r="F23" s="213">
        <v>15</v>
      </c>
      <c r="G23" s="213">
        <v>2</v>
      </c>
      <c r="H23" s="213">
        <v>23</v>
      </c>
      <c r="I23" s="213">
        <v>78</v>
      </c>
      <c r="J23" s="213">
        <v>1</v>
      </c>
      <c r="K23" s="214">
        <v>5</v>
      </c>
    </row>
    <row r="24" spans="1:11" ht="12.75" customHeight="1" x14ac:dyDescent="0.2">
      <c r="A24" s="212" t="s">
        <v>89</v>
      </c>
      <c r="B24" s="213">
        <f t="shared" si="3"/>
        <v>3</v>
      </c>
      <c r="C24" s="213">
        <v>1</v>
      </c>
      <c r="D24" s="213">
        <v>1</v>
      </c>
      <c r="E24" s="213">
        <v>0</v>
      </c>
      <c r="F24" s="213">
        <v>0</v>
      </c>
      <c r="G24" s="213">
        <v>1</v>
      </c>
      <c r="H24" s="213">
        <v>0</v>
      </c>
      <c r="I24" s="213">
        <v>0</v>
      </c>
      <c r="J24" s="213">
        <v>0</v>
      </c>
      <c r="K24" s="214">
        <v>0</v>
      </c>
    </row>
    <row r="25" spans="1:11" ht="12.75" customHeight="1" x14ac:dyDescent="0.2">
      <c r="A25" s="212" t="s">
        <v>90</v>
      </c>
      <c r="B25" s="213">
        <f t="shared" si="3"/>
        <v>157</v>
      </c>
      <c r="C25" s="213">
        <v>7</v>
      </c>
      <c r="D25" s="213">
        <v>59</v>
      </c>
      <c r="E25" s="213">
        <v>29</v>
      </c>
      <c r="F25" s="213">
        <v>7</v>
      </c>
      <c r="G25" s="213">
        <v>2</v>
      </c>
      <c r="H25" s="213">
        <v>2</v>
      </c>
      <c r="I25" s="213">
        <v>51</v>
      </c>
      <c r="J25" s="213">
        <v>0</v>
      </c>
      <c r="K25" s="214">
        <v>0</v>
      </c>
    </row>
    <row r="26" spans="1:11" ht="12.75" customHeight="1" x14ac:dyDescent="0.2">
      <c r="A26" s="212" t="s">
        <v>91</v>
      </c>
      <c r="B26" s="213">
        <f t="shared" si="3"/>
        <v>3</v>
      </c>
      <c r="C26" s="213">
        <v>0</v>
      </c>
      <c r="D26" s="213">
        <v>2</v>
      </c>
      <c r="E26" s="213">
        <v>0</v>
      </c>
      <c r="F26" s="213">
        <v>0</v>
      </c>
      <c r="G26" s="213">
        <v>0</v>
      </c>
      <c r="H26" s="213">
        <v>0</v>
      </c>
      <c r="I26" s="213">
        <v>1</v>
      </c>
      <c r="J26" s="213">
        <v>0</v>
      </c>
      <c r="K26" s="214">
        <v>0</v>
      </c>
    </row>
    <row r="27" spans="1:11" ht="12.75" customHeight="1" x14ac:dyDescent="0.2">
      <c r="A27" s="212" t="s">
        <v>92</v>
      </c>
      <c r="B27" s="213">
        <f t="shared" si="3"/>
        <v>6</v>
      </c>
      <c r="C27" s="213">
        <v>2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4</v>
      </c>
      <c r="J27" s="213">
        <v>0</v>
      </c>
      <c r="K27" s="214">
        <v>0</v>
      </c>
    </row>
    <row r="28" spans="1:11" ht="12.75" customHeight="1" x14ac:dyDescent="0.2">
      <c r="A28" s="212" t="s">
        <v>93</v>
      </c>
      <c r="B28" s="213">
        <f t="shared" si="3"/>
        <v>872</v>
      </c>
      <c r="C28" s="213">
        <v>32</v>
      </c>
      <c r="D28" s="213">
        <v>176</v>
      </c>
      <c r="E28" s="213">
        <v>131</v>
      </c>
      <c r="F28" s="213">
        <v>72</v>
      </c>
      <c r="G28" s="213">
        <v>7</v>
      </c>
      <c r="H28" s="213">
        <v>39</v>
      </c>
      <c r="I28" s="213">
        <v>409</v>
      </c>
      <c r="J28" s="213">
        <v>1</v>
      </c>
      <c r="K28" s="214">
        <v>5</v>
      </c>
    </row>
    <row r="29" spans="1:11" ht="12.75" customHeight="1" x14ac:dyDescent="0.2">
      <c r="A29" s="212" t="s">
        <v>94</v>
      </c>
      <c r="B29" s="213">
        <f t="shared" si="3"/>
        <v>55</v>
      </c>
      <c r="C29" s="213">
        <v>1</v>
      </c>
      <c r="D29" s="213">
        <v>42</v>
      </c>
      <c r="E29" s="213">
        <v>4</v>
      </c>
      <c r="F29" s="213">
        <v>6</v>
      </c>
      <c r="G29" s="213">
        <v>0</v>
      </c>
      <c r="H29" s="213">
        <v>1</v>
      </c>
      <c r="I29" s="213">
        <v>1</v>
      </c>
      <c r="J29" s="213">
        <v>0</v>
      </c>
      <c r="K29" s="214">
        <v>0</v>
      </c>
    </row>
    <row r="30" spans="1:11" ht="12.75" customHeight="1" x14ac:dyDescent="0.2">
      <c r="A30" s="212" t="s">
        <v>95</v>
      </c>
      <c r="B30" s="213">
        <f t="shared" si="3"/>
        <v>1243</v>
      </c>
      <c r="C30" s="213">
        <v>55</v>
      </c>
      <c r="D30" s="213">
        <v>11</v>
      </c>
      <c r="E30" s="213">
        <v>192</v>
      </c>
      <c r="F30" s="213">
        <v>5</v>
      </c>
      <c r="G30" s="213">
        <v>6</v>
      </c>
      <c r="H30" s="213">
        <v>101</v>
      </c>
      <c r="I30" s="213">
        <v>231</v>
      </c>
      <c r="J30" s="213">
        <v>415</v>
      </c>
      <c r="K30" s="214">
        <v>227</v>
      </c>
    </row>
    <row r="31" spans="1:11" ht="12.75" customHeight="1" x14ac:dyDescent="0.2">
      <c r="A31" s="212" t="s">
        <v>96</v>
      </c>
      <c r="B31" s="213">
        <f t="shared" si="3"/>
        <v>11</v>
      </c>
      <c r="C31" s="213">
        <v>0</v>
      </c>
      <c r="D31" s="213">
        <v>3</v>
      </c>
      <c r="E31" s="213">
        <v>1</v>
      </c>
      <c r="F31" s="213">
        <v>0</v>
      </c>
      <c r="G31" s="213">
        <v>0</v>
      </c>
      <c r="H31" s="213">
        <v>0</v>
      </c>
      <c r="I31" s="213">
        <v>4</v>
      </c>
      <c r="J31" s="213">
        <v>3</v>
      </c>
      <c r="K31" s="214">
        <v>0</v>
      </c>
    </row>
    <row r="32" spans="1:11" ht="12.75" customHeight="1" x14ac:dyDescent="0.2">
      <c r="A32" s="212" t="s">
        <v>97</v>
      </c>
      <c r="B32" s="213">
        <f t="shared" si="3"/>
        <v>12</v>
      </c>
      <c r="C32" s="213">
        <v>0</v>
      </c>
      <c r="D32" s="213">
        <v>4</v>
      </c>
      <c r="E32" s="213">
        <v>0</v>
      </c>
      <c r="F32" s="213">
        <v>1</v>
      </c>
      <c r="G32" s="213">
        <v>0</v>
      </c>
      <c r="H32" s="213">
        <v>5</v>
      </c>
      <c r="I32" s="213">
        <v>2</v>
      </c>
      <c r="J32" s="213">
        <v>0</v>
      </c>
      <c r="K32" s="214">
        <v>0</v>
      </c>
    </row>
    <row r="33" spans="1:11" ht="12.75" customHeight="1" x14ac:dyDescent="0.2">
      <c r="A33" s="215">
        <v>2009</v>
      </c>
      <c r="B33" s="216">
        <f t="shared" ref="B33:K33" si="4">+B34+B35+B36+B37+B38+B39+B40+B41+B42+B43+B44+B45+B46</f>
        <v>3543</v>
      </c>
      <c r="C33" s="216">
        <f t="shared" si="4"/>
        <v>143</v>
      </c>
      <c r="D33" s="216">
        <f t="shared" si="4"/>
        <v>481</v>
      </c>
      <c r="E33" s="216">
        <f t="shared" si="4"/>
        <v>466</v>
      </c>
      <c r="F33" s="216">
        <f t="shared" si="4"/>
        <v>155</v>
      </c>
      <c r="G33" s="216">
        <f t="shared" si="4"/>
        <v>38</v>
      </c>
      <c r="H33" s="216">
        <f t="shared" si="4"/>
        <v>196</v>
      </c>
      <c r="I33" s="216">
        <f t="shared" si="4"/>
        <v>1244</v>
      </c>
      <c r="J33" s="216">
        <f t="shared" si="4"/>
        <v>655</v>
      </c>
      <c r="K33" s="217">
        <f t="shared" si="4"/>
        <v>165</v>
      </c>
    </row>
    <row r="34" spans="1:11" ht="12.75" customHeight="1" x14ac:dyDescent="0.2">
      <c r="A34" s="212" t="s">
        <v>85</v>
      </c>
      <c r="B34" s="213">
        <f t="shared" ref="B34:B46" si="5">+C34+D34+E34+F34+G34+H34+I34+J34+K34</f>
        <v>427</v>
      </c>
      <c r="C34" s="213">
        <v>42</v>
      </c>
      <c r="D34" s="213">
        <v>117</v>
      </c>
      <c r="E34" s="213">
        <v>81</v>
      </c>
      <c r="F34" s="213">
        <v>20</v>
      </c>
      <c r="G34" s="213">
        <v>18</v>
      </c>
      <c r="H34" s="213">
        <v>13</v>
      </c>
      <c r="I34" s="213">
        <v>133</v>
      </c>
      <c r="J34" s="213">
        <v>2</v>
      </c>
      <c r="K34" s="214">
        <v>1</v>
      </c>
    </row>
    <row r="35" spans="1:11" ht="12.75" customHeight="1" x14ac:dyDescent="0.2">
      <c r="A35" s="212" t="s">
        <v>86</v>
      </c>
      <c r="B35" s="213">
        <f t="shared" si="5"/>
        <v>1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1</v>
      </c>
      <c r="J35" s="213">
        <v>0</v>
      </c>
      <c r="K35" s="214">
        <v>0</v>
      </c>
    </row>
    <row r="36" spans="1:11" ht="12.75" customHeight="1" x14ac:dyDescent="0.2">
      <c r="A36" s="212" t="s">
        <v>87</v>
      </c>
      <c r="B36" s="213">
        <f t="shared" si="5"/>
        <v>60</v>
      </c>
      <c r="C36" s="213">
        <v>0</v>
      </c>
      <c r="D36" s="213">
        <v>17</v>
      </c>
      <c r="E36" s="213">
        <v>12</v>
      </c>
      <c r="F36" s="213">
        <v>7</v>
      </c>
      <c r="G36" s="213">
        <v>1</v>
      </c>
      <c r="H36" s="213">
        <v>0</v>
      </c>
      <c r="I36" s="213">
        <v>20</v>
      </c>
      <c r="J36" s="213">
        <v>1</v>
      </c>
      <c r="K36" s="214">
        <v>2</v>
      </c>
    </row>
    <row r="37" spans="1:11" ht="12.75" customHeight="1" x14ac:dyDescent="0.2">
      <c r="A37" s="212" t="s">
        <v>88</v>
      </c>
      <c r="B37" s="213">
        <f t="shared" si="5"/>
        <v>323</v>
      </c>
      <c r="C37" s="213">
        <v>8</v>
      </c>
      <c r="D37" s="213">
        <v>44</v>
      </c>
      <c r="E37" s="213">
        <v>30</v>
      </c>
      <c r="F37" s="213">
        <v>10</v>
      </c>
      <c r="G37" s="213">
        <v>1</v>
      </c>
      <c r="H37" s="213">
        <v>20</v>
      </c>
      <c r="I37" s="213">
        <v>201</v>
      </c>
      <c r="J37" s="213">
        <v>3</v>
      </c>
      <c r="K37" s="214">
        <v>6</v>
      </c>
    </row>
    <row r="38" spans="1:11" ht="12.75" customHeight="1" x14ac:dyDescent="0.2">
      <c r="A38" s="212" t="s">
        <v>89</v>
      </c>
      <c r="B38" s="213">
        <f t="shared" si="5"/>
        <v>1</v>
      </c>
      <c r="C38" s="213">
        <v>0</v>
      </c>
      <c r="D38" s="213">
        <v>1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4">
        <v>0</v>
      </c>
    </row>
    <row r="39" spans="1:11" ht="12.75" customHeight="1" x14ac:dyDescent="0.2">
      <c r="A39" s="212" t="s">
        <v>90</v>
      </c>
      <c r="B39" s="213">
        <f t="shared" si="5"/>
        <v>217</v>
      </c>
      <c r="C39" s="213">
        <v>3</v>
      </c>
      <c r="D39" s="213">
        <v>63</v>
      </c>
      <c r="E39" s="213">
        <v>32</v>
      </c>
      <c r="F39" s="213">
        <v>4</v>
      </c>
      <c r="G39" s="213">
        <v>2</v>
      </c>
      <c r="H39" s="213">
        <v>3</v>
      </c>
      <c r="I39" s="213">
        <v>107</v>
      </c>
      <c r="J39" s="213">
        <v>3</v>
      </c>
      <c r="K39" s="214">
        <v>0</v>
      </c>
    </row>
    <row r="40" spans="1:11" ht="12.75" customHeight="1" x14ac:dyDescent="0.2">
      <c r="A40" s="212" t="s">
        <v>91</v>
      </c>
      <c r="B40" s="213">
        <f t="shared" si="5"/>
        <v>3</v>
      </c>
      <c r="C40" s="213">
        <v>0</v>
      </c>
      <c r="D40" s="213">
        <v>1</v>
      </c>
      <c r="E40" s="213">
        <v>0</v>
      </c>
      <c r="F40" s="213">
        <v>1</v>
      </c>
      <c r="G40" s="213">
        <v>0</v>
      </c>
      <c r="H40" s="213">
        <v>0</v>
      </c>
      <c r="I40" s="213">
        <v>1</v>
      </c>
      <c r="J40" s="213">
        <v>0</v>
      </c>
      <c r="K40" s="214">
        <v>0</v>
      </c>
    </row>
    <row r="41" spans="1:11" ht="12.75" customHeight="1" x14ac:dyDescent="0.2">
      <c r="A41" s="212" t="s">
        <v>92</v>
      </c>
      <c r="B41" s="213">
        <f t="shared" si="5"/>
        <v>10</v>
      </c>
      <c r="C41" s="213">
        <v>0</v>
      </c>
      <c r="D41" s="213">
        <v>1</v>
      </c>
      <c r="E41" s="213">
        <v>3</v>
      </c>
      <c r="F41" s="213">
        <v>0</v>
      </c>
      <c r="G41" s="213">
        <v>0</v>
      </c>
      <c r="H41" s="213">
        <v>1</v>
      </c>
      <c r="I41" s="213">
        <v>5</v>
      </c>
      <c r="J41" s="213">
        <v>0</v>
      </c>
      <c r="K41" s="214">
        <v>0</v>
      </c>
    </row>
    <row r="42" spans="1:11" ht="12.75" customHeight="1" x14ac:dyDescent="0.2">
      <c r="A42" s="212" t="s">
        <v>93</v>
      </c>
      <c r="B42" s="213">
        <f t="shared" si="5"/>
        <v>939</v>
      </c>
      <c r="C42" s="213">
        <v>24</v>
      </c>
      <c r="D42" s="213">
        <v>187</v>
      </c>
      <c r="E42" s="213">
        <v>116</v>
      </c>
      <c r="F42" s="213">
        <v>84</v>
      </c>
      <c r="G42" s="213">
        <v>10</v>
      </c>
      <c r="H42" s="213">
        <v>18</v>
      </c>
      <c r="I42" s="213">
        <v>488</v>
      </c>
      <c r="J42" s="213">
        <v>6</v>
      </c>
      <c r="K42" s="214">
        <v>6</v>
      </c>
    </row>
    <row r="43" spans="1:11" ht="12.75" customHeight="1" x14ac:dyDescent="0.2">
      <c r="A43" s="212" t="s">
        <v>94</v>
      </c>
      <c r="B43" s="213">
        <f t="shared" si="5"/>
        <v>54</v>
      </c>
      <c r="C43" s="213">
        <v>0</v>
      </c>
      <c r="D43" s="213">
        <v>34</v>
      </c>
      <c r="E43" s="213">
        <v>6</v>
      </c>
      <c r="F43" s="213">
        <v>10</v>
      </c>
      <c r="G43" s="213">
        <v>1</v>
      </c>
      <c r="H43" s="213">
        <v>0</v>
      </c>
      <c r="I43" s="213">
        <v>2</v>
      </c>
      <c r="J43" s="213">
        <v>1</v>
      </c>
      <c r="K43" s="214">
        <v>0</v>
      </c>
    </row>
    <row r="44" spans="1:11" ht="12.75" customHeight="1" x14ac:dyDescent="0.2">
      <c r="A44" s="212" t="s">
        <v>95</v>
      </c>
      <c r="B44" s="213">
        <f t="shared" si="5"/>
        <v>1475</v>
      </c>
      <c r="C44" s="213">
        <v>66</v>
      </c>
      <c r="D44" s="213">
        <v>6</v>
      </c>
      <c r="E44" s="213">
        <v>185</v>
      </c>
      <c r="F44" s="213">
        <v>15</v>
      </c>
      <c r="G44" s="213">
        <v>5</v>
      </c>
      <c r="H44" s="213">
        <v>137</v>
      </c>
      <c r="I44" s="213">
        <v>275</v>
      </c>
      <c r="J44" s="213">
        <v>636</v>
      </c>
      <c r="K44" s="214">
        <v>150</v>
      </c>
    </row>
    <row r="45" spans="1:11" ht="12.75" customHeight="1" x14ac:dyDescent="0.2">
      <c r="A45" s="212" t="s">
        <v>96</v>
      </c>
      <c r="B45" s="213">
        <f t="shared" si="5"/>
        <v>8</v>
      </c>
      <c r="C45" s="213">
        <v>0</v>
      </c>
      <c r="D45" s="213">
        <v>0</v>
      </c>
      <c r="E45" s="213">
        <v>0</v>
      </c>
      <c r="F45" s="213">
        <v>1</v>
      </c>
      <c r="G45" s="213">
        <v>0</v>
      </c>
      <c r="H45" s="213">
        <v>0</v>
      </c>
      <c r="I45" s="213">
        <v>5</v>
      </c>
      <c r="J45" s="213">
        <v>2</v>
      </c>
      <c r="K45" s="214">
        <v>0</v>
      </c>
    </row>
    <row r="46" spans="1:11" ht="12.75" customHeight="1" x14ac:dyDescent="0.2">
      <c r="A46" s="212" t="s">
        <v>97</v>
      </c>
      <c r="B46" s="213">
        <f t="shared" si="5"/>
        <v>25</v>
      </c>
      <c r="C46" s="213">
        <v>0</v>
      </c>
      <c r="D46" s="213">
        <v>10</v>
      </c>
      <c r="E46" s="213">
        <v>1</v>
      </c>
      <c r="F46" s="213">
        <v>3</v>
      </c>
      <c r="G46" s="213">
        <v>0</v>
      </c>
      <c r="H46" s="213">
        <v>4</v>
      </c>
      <c r="I46" s="213">
        <v>6</v>
      </c>
      <c r="J46" s="213">
        <v>1</v>
      </c>
      <c r="K46" s="214">
        <v>0</v>
      </c>
    </row>
    <row r="47" spans="1:11" ht="12.75" customHeight="1" x14ac:dyDescent="0.2">
      <c r="A47" s="215">
        <v>2010</v>
      </c>
      <c r="B47" s="216">
        <v>4113</v>
      </c>
      <c r="C47" s="216">
        <f t="shared" ref="C47:K47" si="6">+C48+C49+C50+C51+C52+C53+C54+C55+C56+C57+C58+C59+C60</f>
        <v>169</v>
      </c>
      <c r="D47" s="216">
        <f t="shared" si="6"/>
        <v>443</v>
      </c>
      <c r="E47" s="216">
        <f t="shared" si="6"/>
        <v>696</v>
      </c>
      <c r="F47" s="216">
        <f t="shared" si="6"/>
        <v>109</v>
      </c>
      <c r="G47" s="216">
        <f t="shared" si="6"/>
        <v>52</v>
      </c>
      <c r="H47" s="216">
        <f t="shared" si="6"/>
        <v>222</v>
      </c>
      <c r="I47" s="216">
        <f t="shared" si="6"/>
        <v>1176</v>
      </c>
      <c r="J47" s="216">
        <f t="shared" si="6"/>
        <v>1004</v>
      </c>
      <c r="K47" s="217">
        <f t="shared" si="6"/>
        <v>242</v>
      </c>
    </row>
    <row r="48" spans="1:11" ht="12.75" customHeight="1" x14ac:dyDescent="0.2">
      <c r="A48" s="212" t="s">
        <v>85</v>
      </c>
      <c r="B48" s="213">
        <f t="shared" ref="B48:B60" si="7">+C48+D48+E48+F48+G48+H48+I48+J48+K48</f>
        <v>438</v>
      </c>
      <c r="C48" s="213">
        <v>54</v>
      </c>
      <c r="D48" s="213">
        <v>112</v>
      </c>
      <c r="E48" s="213">
        <v>99</v>
      </c>
      <c r="F48" s="213">
        <v>16</v>
      </c>
      <c r="G48" s="213">
        <v>20</v>
      </c>
      <c r="H48" s="213">
        <v>14</v>
      </c>
      <c r="I48" s="213">
        <v>115</v>
      </c>
      <c r="J48" s="213">
        <v>2</v>
      </c>
      <c r="K48" s="214">
        <v>6</v>
      </c>
    </row>
    <row r="49" spans="1:11" ht="12.75" customHeight="1" x14ac:dyDescent="0.2">
      <c r="A49" s="212" t="s">
        <v>86</v>
      </c>
      <c r="B49" s="213">
        <f t="shared" si="7"/>
        <v>1</v>
      </c>
      <c r="C49" s="213">
        <v>0</v>
      </c>
      <c r="D49" s="213">
        <v>0</v>
      </c>
      <c r="E49" s="213">
        <v>0</v>
      </c>
      <c r="F49" s="213">
        <v>0</v>
      </c>
      <c r="G49" s="213">
        <v>1</v>
      </c>
      <c r="H49" s="213">
        <v>0</v>
      </c>
      <c r="I49" s="213">
        <v>0</v>
      </c>
      <c r="J49" s="213">
        <v>0</v>
      </c>
      <c r="K49" s="214">
        <v>0</v>
      </c>
    </row>
    <row r="50" spans="1:11" ht="12.75" customHeight="1" x14ac:dyDescent="0.2">
      <c r="A50" s="212" t="s">
        <v>87</v>
      </c>
      <c r="B50" s="213">
        <f t="shared" si="7"/>
        <v>72</v>
      </c>
      <c r="C50" s="213">
        <v>1</v>
      </c>
      <c r="D50" s="213">
        <v>20</v>
      </c>
      <c r="E50" s="213">
        <v>22</v>
      </c>
      <c r="F50" s="213">
        <v>2</v>
      </c>
      <c r="G50" s="213">
        <v>1</v>
      </c>
      <c r="H50" s="213">
        <v>1</v>
      </c>
      <c r="I50" s="213">
        <v>20</v>
      </c>
      <c r="J50" s="213">
        <v>3</v>
      </c>
      <c r="K50" s="214">
        <v>2</v>
      </c>
    </row>
    <row r="51" spans="1:11" ht="12.75" customHeight="1" x14ac:dyDescent="0.2">
      <c r="A51" s="212" t="s">
        <v>88</v>
      </c>
      <c r="B51" s="213">
        <f t="shared" si="7"/>
        <v>257</v>
      </c>
      <c r="C51" s="213">
        <v>0</v>
      </c>
      <c r="D51" s="213">
        <v>37</v>
      </c>
      <c r="E51" s="213">
        <v>18</v>
      </c>
      <c r="F51" s="213">
        <v>14</v>
      </c>
      <c r="G51" s="213">
        <v>2</v>
      </c>
      <c r="H51" s="213">
        <v>15</v>
      </c>
      <c r="I51" s="213">
        <v>165</v>
      </c>
      <c r="J51" s="213">
        <v>1</v>
      </c>
      <c r="K51" s="214">
        <v>5</v>
      </c>
    </row>
    <row r="52" spans="1:11" ht="12.75" customHeight="1" x14ac:dyDescent="0.2">
      <c r="A52" s="212" t="s">
        <v>89</v>
      </c>
      <c r="B52" s="213">
        <f t="shared" si="7"/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4">
        <v>0</v>
      </c>
    </row>
    <row r="53" spans="1:11" ht="12.75" customHeight="1" x14ac:dyDescent="0.2">
      <c r="A53" s="212" t="s">
        <v>90</v>
      </c>
      <c r="B53" s="213">
        <f t="shared" si="7"/>
        <v>203</v>
      </c>
      <c r="C53" s="213">
        <v>7</v>
      </c>
      <c r="D53" s="213">
        <v>47</v>
      </c>
      <c r="E53" s="213">
        <v>7</v>
      </c>
      <c r="F53" s="213">
        <v>6</v>
      </c>
      <c r="G53" s="213">
        <v>6</v>
      </c>
      <c r="H53" s="213">
        <v>2</v>
      </c>
      <c r="I53" s="213">
        <v>125</v>
      </c>
      <c r="J53" s="213">
        <v>3</v>
      </c>
      <c r="K53" s="214">
        <v>0</v>
      </c>
    </row>
    <row r="54" spans="1:11" ht="12.75" customHeight="1" x14ac:dyDescent="0.2">
      <c r="A54" s="212" t="s">
        <v>91</v>
      </c>
      <c r="B54" s="213">
        <f t="shared" si="7"/>
        <v>4</v>
      </c>
      <c r="C54" s="213">
        <v>0</v>
      </c>
      <c r="D54" s="213">
        <v>3</v>
      </c>
      <c r="E54" s="213">
        <v>1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4">
        <v>0</v>
      </c>
    </row>
    <row r="55" spans="1:11" ht="12.75" customHeight="1" x14ac:dyDescent="0.2">
      <c r="A55" s="212" t="s">
        <v>92</v>
      </c>
      <c r="B55" s="213">
        <f t="shared" si="7"/>
        <v>12</v>
      </c>
      <c r="C55" s="213">
        <v>2</v>
      </c>
      <c r="D55" s="213">
        <v>2</v>
      </c>
      <c r="E55" s="213">
        <v>3</v>
      </c>
      <c r="F55" s="213">
        <v>0</v>
      </c>
      <c r="G55" s="213">
        <v>0</v>
      </c>
      <c r="H55" s="213">
        <v>2</v>
      </c>
      <c r="I55" s="213">
        <v>3</v>
      </c>
      <c r="J55" s="213">
        <v>0</v>
      </c>
      <c r="K55" s="214">
        <v>0</v>
      </c>
    </row>
    <row r="56" spans="1:11" ht="12.75" customHeight="1" x14ac:dyDescent="0.2">
      <c r="A56" s="212" t="s">
        <v>93</v>
      </c>
      <c r="B56" s="213">
        <f t="shared" si="7"/>
        <v>947</v>
      </c>
      <c r="C56" s="213">
        <v>33</v>
      </c>
      <c r="D56" s="213">
        <v>162</v>
      </c>
      <c r="E56" s="213">
        <v>148</v>
      </c>
      <c r="F56" s="213">
        <v>57</v>
      </c>
      <c r="G56" s="213">
        <v>13</v>
      </c>
      <c r="H56" s="213">
        <v>36</v>
      </c>
      <c r="I56" s="213">
        <v>489</v>
      </c>
      <c r="J56" s="213">
        <v>5</v>
      </c>
      <c r="K56" s="214">
        <v>4</v>
      </c>
    </row>
    <row r="57" spans="1:11" ht="12.75" customHeight="1" x14ac:dyDescent="0.2">
      <c r="A57" s="212" t="s">
        <v>94</v>
      </c>
      <c r="B57" s="213">
        <f t="shared" si="7"/>
        <v>48</v>
      </c>
      <c r="C57" s="213">
        <v>1</v>
      </c>
      <c r="D57" s="213">
        <v>34</v>
      </c>
      <c r="E57" s="213">
        <v>6</v>
      </c>
      <c r="F57" s="213">
        <v>1</v>
      </c>
      <c r="G57" s="213">
        <v>2</v>
      </c>
      <c r="H57" s="213">
        <v>0</v>
      </c>
      <c r="I57" s="213">
        <v>3</v>
      </c>
      <c r="J57" s="213">
        <v>0</v>
      </c>
      <c r="K57" s="214">
        <v>1</v>
      </c>
    </row>
    <row r="58" spans="1:11" ht="12.75" customHeight="1" x14ac:dyDescent="0.2">
      <c r="A58" s="212" t="s">
        <v>95</v>
      </c>
      <c r="B58" s="213">
        <f t="shared" si="7"/>
        <v>2095</v>
      </c>
      <c r="C58" s="213">
        <v>71</v>
      </c>
      <c r="D58" s="213">
        <v>16</v>
      </c>
      <c r="E58" s="213">
        <v>390</v>
      </c>
      <c r="F58" s="213">
        <v>11</v>
      </c>
      <c r="G58" s="213">
        <v>7</v>
      </c>
      <c r="H58" s="213">
        <v>148</v>
      </c>
      <c r="I58" s="213">
        <v>242</v>
      </c>
      <c r="J58" s="213">
        <v>989</v>
      </c>
      <c r="K58" s="214">
        <v>221</v>
      </c>
    </row>
    <row r="59" spans="1:11" ht="12.75" customHeight="1" x14ac:dyDescent="0.2">
      <c r="A59" s="212" t="s">
        <v>96</v>
      </c>
      <c r="B59" s="213">
        <f t="shared" si="7"/>
        <v>10</v>
      </c>
      <c r="C59" s="213">
        <v>0</v>
      </c>
      <c r="D59" s="213">
        <v>2</v>
      </c>
      <c r="E59" s="213">
        <v>1</v>
      </c>
      <c r="F59" s="213">
        <v>0</v>
      </c>
      <c r="G59" s="213">
        <v>0</v>
      </c>
      <c r="H59" s="213">
        <v>0</v>
      </c>
      <c r="I59" s="213">
        <v>4</v>
      </c>
      <c r="J59" s="213">
        <v>1</v>
      </c>
      <c r="K59" s="214">
        <v>2</v>
      </c>
    </row>
    <row r="60" spans="1:11" ht="12.75" customHeight="1" x14ac:dyDescent="0.2">
      <c r="A60" s="212" t="s">
        <v>97</v>
      </c>
      <c r="B60" s="213">
        <f t="shared" si="7"/>
        <v>26</v>
      </c>
      <c r="C60" s="213">
        <v>0</v>
      </c>
      <c r="D60" s="213">
        <v>8</v>
      </c>
      <c r="E60" s="213">
        <v>1</v>
      </c>
      <c r="F60" s="213">
        <v>2</v>
      </c>
      <c r="G60" s="213">
        <v>0</v>
      </c>
      <c r="H60" s="213">
        <v>4</v>
      </c>
      <c r="I60" s="213">
        <v>10</v>
      </c>
      <c r="J60" s="213">
        <v>0</v>
      </c>
      <c r="K60" s="214">
        <v>1</v>
      </c>
    </row>
    <row r="61" spans="1:11" ht="12.75" customHeight="1" x14ac:dyDescent="0.2">
      <c r="A61" s="215">
        <v>2011</v>
      </c>
      <c r="B61" s="218">
        <v>5150</v>
      </c>
      <c r="C61" s="218">
        <v>271</v>
      </c>
      <c r="D61" s="218">
        <v>418</v>
      </c>
      <c r="E61" s="218">
        <v>1340</v>
      </c>
      <c r="F61" s="218">
        <v>129</v>
      </c>
      <c r="G61" s="218">
        <v>69</v>
      </c>
      <c r="H61" s="218">
        <v>216</v>
      </c>
      <c r="I61" s="218">
        <v>1184</v>
      </c>
      <c r="J61" s="218">
        <v>1137</v>
      </c>
      <c r="K61" s="148">
        <v>386</v>
      </c>
    </row>
    <row r="62" spans="1:11" ht="12.75" customHeight="1" x14ac:dyDescent="0.2">
      <c r="A62" s="212" t="s">
        <v>85</v>
      </c>
      <c r="B62" s="219">
        <v>885</v>
      </c>
      <c r="C62" s="219">
        <v>51</v>
      </c>
      <c r="D62" s="219">
        <v>135</v>
      </c>
      <c r="E62" s="219">
        <v>194</v>
      </c>
      <c r="F62" s="219">
        <v>45</v>
      </c>
      <c r="G62" s="219">
        <v>17</v>
      </c>
      <c r="H62" s="219">
        <v>25</v>
      </c>
      <c r="I62" s="219">
        <v>412</v>
      </c>
      <c r="J62" s="219">
        <v>6</v>
      </c>
      <c r="K62" s="149">
        <v>0</v>
      </c>
    </row>
    <row r="63" spans="1:11" ht="12.75" customHeight="1" x14ac:dyDescent="0.2">
      <c r="A63" s="212" t="s">
        <v>86</v>
      </c>
      <c r="B63" s="213">
        <v>0</v>
      </c>
      <c r="C63" s="213">
        <v>0</v>
      </c>
      <c r="D63" s="213">
        <v>0</v>
      </c>
      <c r="E63" s="213">
        <v>0</v>
      </c>
      <c r="F63" s="213">
        <v>0</v>
      </c>
      <c r="G63" s="213">
        <v>0</v>
      </c>
      <c r="H63" s="213">
        <v>0</v>
      </c>
      <c r="I63" s="213">
        <v>0</v>
      </c>
      <c r="J63" s="213">
        <v>0</v>
      </c>
      <c r="K63" s="214">
        <v>0</v>
      </c>
    </row>
    <row r="64" spans="1:11" ht="12.75" customHeight="1" x14ac:dyDescent="0.2">
      <c r="A64" s="212" t="s">
        <v>87</v>
      </c>
      <c r="B64" s="219">
        <v>4</v>
      </c>
      <c r="C64" s="219">
        <v>0</v>
      </c>
      <c r="D64" s="219">
        <v>4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4">
        <v>0</v>
      </c>
    </row>
    <row r="65" spans="1:11" ht="12.75" customHeight="1" x14ac:dyDescent="0.2">
      <c r="A65" s="212" t="s">
        <v>88</v>
      </c>
      <c r="B65" s="219">
        <v>344</v>
      </c>
      <c r="C65" s="219">
        <v>25</v>
      </c>
      <c r="D65" s="219">
        <v>56</v>
      </c>
      <c r="E65" s="219">
        <v>98</v>
      </c>
      <c r="F65" s="219">
        <v>12</v>
      </c>
      <c r="G65" s="219">
        <v>16</v>
      </c>
      <c r="H65" s="219">
        <v>10</v>
      </c>
      <c r="I65" s="219">
        <v>125</v>
      </c>
      <c r="J65" s="219">
        <v>2</v>
      </c>
      <c r="K65" s="214">
        <v>0</v>
      </c>
    </row>
    <row r="66" spans="1:11" ht="12.75" customHeight="1" x14ac:dyDescent="0.2">
      <c r="A66" s="212" t="s">
        <v>89</v>
      </c>
      <c r="B66" s="219">
        <v>24</v>
      </c>
      <c r="C66" s="219">
        <v>0</v>
      </c>
      <c r="D66" s="219">
        <v>9</v>
      </c>
      <c r="E66" s="219">
        <v>0</v>
      </c>
      <c r="F66" s="219">
        <v>0</v>
      </c>
      <c r="G66" s="219">
        <v>0</v>
      </c>
      <c r="H66" s="219">
        <v>0</v>
      </c>
      <c r="I66" s="219">
        <v>15</v>
      </c>
      <c r="J66" s="219">
        <v>0</v>
      </c>
      <c r="K66" s="214">
        <v>0</v>
      </c>
    </row>
    <row r="67" spans="1:11" ht="12.75" customHeight="1" x14ac:dyDescent="0.2">
      <c r="A67" s="212" t="s">
        <v>90</v>
      </c>
      <c r="B67" s="219">
        <v>98</v>
      </c>
      <c r="C67" s="219">
        <v>0</v>
      </c>
      <c r="D67" s="219">
        <v>44</v>
      </c>
      <c r="E67" s="219">
        <v>32</v>
      </c>
      <c r="F67" s="219">
        <v>10</v>
      </c>
      <c r="G67" s="219">
        <v>0</v>
      </c>
      <c r="H67" s="219">
        <v>0</v>
      </c>
      <c r="I67" s="219">
        <v>12</v>
      </c>
      <c r="J67" s="219">
        <v>0</v>
      </c>
      <c r="K67" s="214">
        <v>0</v>
      </c>
    </row>
    <row r="68" spans="1:11" ht="12.75" customHeight="1" x14ac:dyDescent="0.2">
      <c r="A68" s="212" t="s">
        <v>91</v>
      </c>
      <c r="B68" s="213">
        <v>0</v>
      </c>
      <c r="C68" s="213">
        <v>0</v>
      </c>
      <c r="D68" s="213">
        <v>0</v>
      </c>
      <c r="E68" s="213">
        <v>0</v>
      </c>
      <c r="F68" s="213">
        <v>0</v>
      </c>
      <c r="G68" s="213">
        <v>0</v>
      </c>
      <c r="H68" s="213">
        <v>0</v>
      </c>
      <c r="I68" s="213">
        <v>0</v>
      </c>
      <c r="J68" s="213">
        <v>0</v>
      </c>
      <c r="K68" s="214">
        <v>0</v>
      </c>
    </row>
    <row r="69" spans="1:11" ht="12.75" customHeight="1" x14ac:dyDescent="0.2">
      <c r="A69" s="212" t="s">
        <v>92</v>
      </c>
      <c r="B69" s="213">
        <v>0</v>
      </c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4">
        <v>0</v>
      </c>
    </row>
    <row r="70" spans="1:11" ht="12.75" customHeight="1" x14ac:dyDescent="0.2">
      <c r="A70" s="212" t="s">
        <v>93</v>
      </c>
      <c r="B70" s="219">
        <v>683</v>
      </c>
      <c r="C70" s="219">
        <v>30</v>
      </c>
      <c r="D70" s="219">
        <v>104</v>
      </c>
      <c r="E70" s="219">
        <v>110</v>
      </c>
      <c r="F70" s="219">
        <v>35</v>
      </c>
      <c r="G70" s="219">
        <v>19</v>
      </c>
      <c r="H70" s="219">
        <v>15</v>
      </c>
      <c r="I70" s="219">
        <v>368</v>
      </c>
      <c r="J70" s="219">
        <v>2</v>
      </c>
      <c r="K70" s="149">
        <v>0</v>
      </c>
    </row>
    <row r="71" spans="1:11" ht="12.75" customHeight="1" x14ac:dyDescent="0.2">
      <c r="A71" s="212" t="s">
        <v>94</v>
      </c>
      <c r="B71" s="219">
        <v>87</v>
      </c>
      <c r="C71" s="219">
        <v>14</v>
      </c>
      <c r="D71" s="219">
        <v>32</v>
      </c>
      <c r="E71" s="219">
        <v>18</v>
      </c>
      <c r="F71" s="219">
        <v>10</v>
      </c>
      <c r="G71" s="219">
        <v>1</v>
      </c>
      <c r="H71" s="219">
        <v>12</v>
      </c>
      <c r="I71" s="219">
        <v>0</v>
      </c>
      <c r="J71" s="219">
        <v>0</v>
      </c>
      <c r="K71" s="149">
        <v>0</v>
      </c>
    </row>
    <row r="72" spans="1:11" ht="12.75" customHeight="1" x14ac:dyDescent="0.2">
      <c r="A72" s="212" t="s">
        <v>95</v>
      </c>
      <c r="B72" s="219">
        <v>3000</v>
      </c>
      <c r="C72" s="219">
        <v>151</v>
      </c>
      <c r="D72" s="219">
        <v>24</v>
      </c>
      <c r="E72" s="219">
        <v>878</v>
      </c>
      <c r="F72" s="219">
        <v>17</v>
      </c>
      <c r="G72" s="219">
        <v>16</v>
      </c>
      <c r="H72" s="219">
        <v>154</v>
      </c>
      <c r="I72" s="219">
        <v>247</v>
      </c>
      <c r="J72" s="219">
        <v>1127</v>
      </c>
      <c r="K72" s="149">
        <v>386</v>
      </c>
    </row>
    <row r="73" spans="1:11" ht="12.75" customHeight="1" x14ac:dyDescent="0.2">
      <c r="A73" s="212" t="s">
        <v>96</v>
      </c>
      <c r="B73" s="213">
        <v>0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0</v>
      </c>
      <c r="K73" s="214">
        <v>0</v>
      </c>
    </row>
    <row r="74" spans="1:11" ht="12.75" customHeight="1" x14ac:dyDescent="0.2">
      <c r="A74" s="212" t="s">
        <v>97</v>
      </c>
      <c r="B74" s="219">
        <v>25</v>
      </c>
      <c r="C74" s="219">
        <v>0</v>
      </c>
      <c r="D74" s="219">
        <v>10</v>
      </c>
      <c r="E74" s="219">
        <v>10</v>
      </c>
      <c r="F74" s="219">
        <v>0</v>
      </c>
      <c r="G74" s="219">
        <v>0</v>
      </c>
      <c r="H74" s="219">
        <v>0</v>
      </c>
      <c r="I74" s="219">
        <v>5</v>
      </c>
      <c r="J74" s="219">
        <v>0</v>
      </c>
      <c r="K74" s="149">
        <v>0</v>
      </c>
    </row>
    <row r="75" spans="1:11" ht="12.75" customHeight="1" x14ac:dyDescent="0.2">
      <c r="A75" s="220" t="s">
        <v>4</v>
      </c>
      <c r="B75" s="221">
        <v>5613</v>
      </c>
      <c r="C75" s="221">
        <v>182</v>
      </c>
      <c r="D75" s="221">
        <v>585</v>
      </c>
      <c r="E75" s="221">
        <v>1144</v>
      </c>
      <c r="F75" s="221">
        <v>150</v>
      </c>
      <c r="G75" s="221">
        <v>83</v>
      </c>
      <c r="H75" s="221">
        <v>647</v>
      </c>
      <c r="I75" s="221">
        <v>1038</v>
      </c>
      <c r="J75" s="221">
        <v>1361</v>
      </c>
      <c r="K75" s="222">
        <v>423</v>
      </c>
    </row>
    <row r="76" spans="1:11" ht="12.75" customHeight="1" x14ac:dyDescent="0.2">
      <c r="A76" s="212" t="s">
        <v>85</v>
      </c>
      <c r="B76" s="223">
        <v>490</v>
      </c>
      <c r="C76" s="223">
        <v>21</v>
      </c>
      <c r="D76" s="223">
        <v>148</v>
      </c>
      <c r="E76" s="223">
        <v>95</v>
      </c>
      <c r="F76" s="219">
        <v>19</v>
      </c>
      <c r="G76" s="223">
        <v>15</v>
      </c>
      <c r="H76" s="223">
        <v>79</v>
      </c>
      <c r="I76" s="223">
        <v>93</v>
      </c>
      <c r="J76" s="223">
        <v>10</v>
      </c>
      <c r="K76" s="224">
        <v>10</v>
      </c>
    </row>
    <row r="77" spans="1:11" ht="12.75" customHeight="1" x14ac:dyDescent="0.2">
      <c r="A77" s="212" t="s">
        <v>86</v>
      </c>
      <c r="B77" s="223">
        <v>0</v>
      </c>
      <c r="C77" s="223">
        <v>0</v>
      </c>
      <c r="D77" s="223">
        <v>0</v>
      </c>
      <c r="E77" s="223">
        <v>0</v>
      </c>
      <c r="F77" s="223">
        <v>0</v>
      </c>
      <c r="G77" s="223">
        <v>0</v>
      </c>
      <c r="H77" s="223">
        <v>0</v>
      </c>
      <c r="I77" s="223">
        <v>0</v>
      </c>
      <c r="J77" s="223">
        <v>0</v>
      </c>
      <c r="K77" s="224">
        <v>0</v>
      </c>
    </row>
    <row r="78" spans="1:11" ht="12.75" customHeight="1" x14ac:dyDescent="0.2">
      <c r="A78" s="212" t="s">
        <v>87</v>
      </c>
      <c r="B78" s="223">
        <v>53</v>
      </c>
      <c r="C78" s="223">
        <v>2</v>
      </c>
      <c r="D78" s="223">
        <v>21</v>
      </c>
      <c r="E78" s="223">
        <v>11</v>
      </c>
      <c r="F78" s="219">
        <v>2</v>
      </c>
      <c r="G78" s="223">
        <v>3</v>
      </c>
      <c r="H78" s="223">
        <v>1</v>
      </c>
      <c r="I78" s="223">
        <v>12</v>
      </c>
      <c r="J78" s="223">
        <v>0</v>
      </c>
      <c r="K78" s="224">
        <v>1</v>
      </c>
    </row>
    <row r="79" spans="1:11" ht="12.75" customHeight="1" x14ac:dyDescent="0.2">
      <c r="A79" s="212" t="s">
        <v>88</v>
      </c>
      <c r="B79" s="223">
        <v>272</v>
      </c>
      <c r="C79" s="223">
        <v>5</v>
      </c>
      <c r="D79" s="223">
        <v>43</v>
      </c>
      <c r="E79" s="223">
        <v>27</v>
      </c>
      <c r="F79" s="219">
        <v>15</v>
      </c>
      <c r="G79" s="223">
        <v>3</v>
      </c>
      <c r="H79" s="223">
        <v>33</v>
      </c>
      <c r="I79" s="223">
        <v>133</v>
      </c>
      <c r="J79" s="223">
        <v>4</v>
      </c>
      <c r="K79" s="224">
        <v>9</v>
      </c>
    </row>
    <row r="80" spans="1:11" ht="12.75" customHeight="1" x14ac:dyDescent="0.2">
      <c r="A80" s="212" t="s">
        <v>89</v>
      </c>
      <c r="B80" s="223">
        <v>1</v>
      </c>
      <c r="C80" s="223">
        <v>0</v>
      </c>
      <c r="D80" s="223">
        <v>0</v>
      </c>
      <c r="E80" s="223"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149">
        <v>0</v>
      </c>
    </row>
    <row r="81" spans="1:11" ht="12.75" customHeight="1" x14ac:dyDescent="0.2">
      <c r="A81" s="212" t="s">
        <v>90</v>
      </c>
      <c r="B81" s="223">
        <v>184</v>
      </c>
      <c r="C81" s="223">
        <v>9</v>
      </c>
      <c r="D81" s="223">
        <v>46</v>
      </c>
      <c r="E81" s="223">
        <v>9</v>
      </c>
      <c r="F81" s="219">
        <v>4</v>
      </c>
      <c r="G81" s="223">
        <v>5</v>
      </c>
      <c r="H81" s="223">
        <v>11</v>
      </c>
      <c r="I81" s="223">
        <v>100</v>
      </c>
      <c r="J81" s="219">
        <v>0</v>
      </c>
      <c r="K81" s="149">
        <v>0</v>
      </c>
    </row>
    <row r="82" spans="1:11" ht="12.75" customHeight="1" x14ac:dyDescent="0.2">
      <c r="A82" s="212" t="s">
        <v>91</v>
      </c>
      <c r="B82" s="223">
        <v>13</v>
      </c>
      <c r="C82" s="223">
        <v>0</v>
      </c>
      <c r="D82" s="223">
        <v>9</v>
      </c>
      <c r="E82" s="223">
        <v>0</v>
      </c>
      <c r="F82" s="219">
        <v>1</v>
      </c>
      <c r="G82" s="223">
        <v>0</v>
      </c>
      <c r="H82" s="223">
        <v>2</v>
      </c>
      <c r="I82" s="223">
        <v>1</v>
      </c>
      <c r="J82" s="219">
        <v>0</v>
      </c>
      <c r="K82" s="149">
        <v>0</v>
      </c>
    </row>
    <row r="83" spans="1:11" ht="12.75" customHeight="1" x14ac:dyDescent="0.2">
      <c r="A83" s="212" t="s">
        <v>92</v>
      </c>
      <c r="B83" s="223">
        <v>20</v>
      </c>
      <c r="C83" s="223">
        <v>1</v>
      </c>
      <c r="D83" s="223">
        <v>3</v>
      </c>
      <c r="E83" s="223">
        <v>2</v>
      </c>
      <c r="F83" s="219">
        <v>8</v>
      </c>
      <c r="G83" s="223">
        <v>4</v>
      </c>
      <c r="H83" s="223"/>
      <c r="I83" s="223">
        <v>2</v>
      </c>
      <c r="J83" s="219">
        <v>0</v>
      </c>
      <c r="K83" s="149">
        <v>0</v>
      </c>
    </row>
    <row r="84" spans="1:11" ht="12.75" customHeight="1" x14ac:dyDescent="0.2">
      <c r="A84" s="212" t="s">
        <v>93</v>
      </c>
      <c r="B84" s="223">
        <v>1048</v>
      </c>
      <c r="C84" s="223">
        <v>27</v>
      </c>
      <c r="D84" s="223">
        <v>201</v>
      </c>
      <c r="E84" s="223">
        <v>230</v>
      </c>
      <c r="F84" s="219">
        <v>47</v>
      </c>
      <c r="G84" s="223">
        <v>37</v>
      </c>
      <c r="H84" s="223">
        <v>61</v>
      </c>
      <c r="I84" s="223">
        <v>401</v>
      </c>
      <c r="J84" s="223">
        <v>42</v>
      </c>
      <c r="K84" s="224">
        <v>2</v>
      </c>
    </row>
    <row r="85" spans="1:11" ht="12.75" customHeight="1" x14ac:dyDescent="0.2">
      <c r="A85" s="212" t="s">
        <v>94</v>
      </c>
      <c r="B85" s="223">
        <v>78</v>
      </c>
      <c r="C85" s="223">
        <v>0</v>
      </c>
      <c r="D85" s="223">
        <v>64</v>
      </c>
      <c r="E85" s="223">
        <v>7</v>
      </c>
      <c r="F85" s="219">
        <v>4</v>
      </c>
      <c r="G85" s="223">
        <v>2</v>
      </c>
      <c r="H85" s="223">
        <v>0</v>
      </c>
      <c r="I85" s="223">
        <v>1</v>
      </c>
      <c r="J85" s="223">
        <v>0</v>
      </c>
      <c r="K85" s="224">
        <v>0</v>
      </c>
    </row>
    <row r="86" spans="1:11" ht="12.75" customHeight="1" x14ac:dyDescent="0.2">
      <c r="A86" s="212" t="s">
        <v>95</v>
      </c>
      <c r="B86" s="223">
        <v>3287</v>
      </c>
      <c r="C86" s="223">
        <v>113</v>
      </c>
      <c r="D86" s="223">
        <v>30</v>
      </c>
      <c r="E86" s="223">
        <v>756</v>
      </c>
      <c r="F86" s="219">
        <v>49</v>
      </c>
      <c r="G86" s="223">
        <v>13</v>
      </c>
      <c r="H86" s="223">
        <v>452</v>
      </c>
      <c r="I86" s="223">
        <v>280</v>
      </c>
      <c r="J86" s="223">
        <v>1304</v>
      </c>
      <c r="K86" s="224">
        <v>290</v>
      </c>
    </row>
    <row r="87" spans="1:11" ht="12.75" customHeight="1" x14ac:dyDescent="0.2">
      <c r="A87" s="212" t="s">
        <v>96</v>
      </c>
      <c r="B87" s="223">
        <v>12</v>
      </c>
      <c r="C87" s="223">
        <v>0</v>
      </c>
      <c r="D87" s="223">
        <v>6</v>
      </c>
      <c r="E87" s="223">
        <v>0</v>
      </c>
      <c r="F87" s="223">
        <v>0</v>
      </c>
      <c r="G87" s="223">
        <v>0</v>
      </c>
      <c r="H87" s="223">
        <v>0</v>
      </c>
      <c r="I87" s="223">
        <v>5</v>
      </c>
      <c r="J87" s="223">
        <v>1</v>
      </c>
      <c r="K87" s="224">
        <v>0</v>
      </c>
    </row>
    <row r="88" spans="1:11" ht="12.75" customHeight="1" x14ac:dyDescent="0.2">
      <c r="A88" s="225" t="s">
        <v>97</v>
      </c>
      <c r="B88" s="226">
        <v>155</v>
      </c>
      <c r="C88" s="226">
        <v>4</v>
      </c>
      <c r="D88" s="226">
        <v>14</v>
      </c>
      <c r="E88" s="226">
        <v>6</v>
      </c>
      <c r="F88" s="227">
        <v>1</v>
      </c>
      <c r="G88" s="226">
        <v>1</v>
      </c>
      <c r="H88" s="226">
        <v>8</v>
      </c>
      <c r="I88" s="226">
        <v>10</v>
      </c>
      <c r="J88" s="226"/>
      <c r="K88" s="228">
        <v>111</v>
      </c>
    </row>
    <row r="89" spans="1:11" x14ac:dyDescent="0.2">
      <c r="A89" s="320" t="s">
        <v>22</v>
      </c>
      <c r="B89" s="320"/>
      <c r="C89" s="320"/>
      <c r="D89" s="320"/>
      <c r="E89" s="320"/>
      <c r="F89" s="320"/>
      <c r="G89" s="320"/>
      <c r="H89" s="320"/>
      <c r="I89" s="320"/>
      <c r="J89" s="320"/>
      <c r="K89" s="320"/>
    </row>
    <row r="90" spans="1:11" x14ac:dyDescent="0.2">
      <c r="A90" s="320" t="s">
        <v>23</v>
      </c>
      <c r="B90" s="320"/>
      <c r="C90" s="320"/>
      <c r="D90" s="320"/>
      <c r="E90" s="320"/>
      <c r="F90" s="320"/>
      <c r="G90" s="320"/>
      <c r="H90" s="320"/>
      <c r="I90" s="320"/>
      <c r="J90" s="320"/>
      <c r="K90" s="320"/>
    </row>
    <row r="91" spans="1:11" x14ac:dyDescent="0.2">
      <c r="A91" s="89" t="s">
        <v>64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</row>
    <row r="92" spans="1:11" x14ac:dyDescent="0.2">
      <c r="A92" s="230"/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1:11" x14ac:dyDescent="0.2">
      <c r="A93" s="230"/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03" customWidth="1"/>
    <col min="2" max="2" width="8.42578125" style="203" customWidth="1"/>
    <col min="3" max="3" width="12" style="203" customWidth="1"/>
    <col min="4" max="4" width="8.28515625" style="203" customWidth="1"/>
    <col min="5" max="5" width="13.7109375" style="203" customWidth="1"/>
    <col min="6" max="6" width="7.7109375" style="203" customWidth="1"/>
    <col min="7" max="7" width="7.85546875" style="203" customWidth="1"/>
    <col min="8" max="8" width="8.140625" style="203" customWidth="1"/>
    <col min="9" max="9" width="12.140625" style="203" customWidth="1"/>
    <col min="10" max="10" width="7.85546875" style="203" customWidth="1"/>
    <col min="11" max="11" width="7.42578125" style="203" customWidth="1"/>
    <col min="12" max="15" width="11.140625" style="203" customWidth="1"/>
    <col min="16" max="16384" width="11.42578125" style="203"/>
  </cols>
  <sheetData>
    <row r="1" spans="1:12" ht="18" customHeight="1" x14ac:dyDescent="0.2">
      <c r="A1" s="233" t="s">
        <v>98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s="235" customFormat="1" ht="17.25" customHeight="1" x14ac:dyDescent="0.2">
      <c r="A2" s="322" t="s">
        <v>99</v>
      </c>
      <c r="B2" s="323"/>
      <c r="C2" s="323"/>
      <c r="D2" s="323"/>
      <c r="E2" s="323"/>
      <c r="F2" s="323"/>
      <c r="G2" s="323"/>
      <c r="H2" s="323"/>
      <c r="I2" s="323"/>
      <c r="J2" s="323"/>
      <c r="K2" s="324"/>
    </row>
    <row r="3" spans="1:12" s="235" customFormat="1" ht="17.25" customHeight="1" x14ac:dyDescent="0.2">
      <c r="A3" s="236" t="s">
        <v>81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2" s="239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100</v>
      </c>
      <c r="H4" s="107" t="s">
        <v>42</v>
      </c>
      <c r="I4" s="107" t="s">
        <v>43</v>
      </c>
      <c r="J4" s="107" t="s">
        <v>44</v>
      </c>
      <c r="K4" s="107" t="s">
        <v>45</v>
      </c>
      <c r="L4" s="231"/>
    </row>
    <row r="5" spans="1:12" s="244" customFormat="1" ht="12.75" customHeight="1" x14ac:dyDescent="0.2">
      <c r="A5" s="240">
        <v>2007</v>
      </c>
      <c r="B5" s="241"/>
      <c r="C5" s="242"/>
      <c r="D5" s="242"/>
      <c r="E5" s="242"/>
      <c r="F5" s="242"/>
      <c r="G5" s="242"/>
      <c r="H5" s="242"/>
      <c r="I5" s="242"/>
      <c r="J5" s="242"/>
      <c r="K5" s="243"/>
      <c r="L5" s="231"/>
    </row>
    <row r="6" spans="1:12" s="244" customFormat="1" ht="14.25" customHeight="1" x14ac:dyDescent="0.2">
      <c r="A6" s="245" t="s">
        <v>101</v>
      </c>
      <c r="B6" s="246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31"/>
    </row>
    <row r="7" spans="1:12" s="244" customFormat="1" ht="12.75" customHeight="1" x14ac:dyDescent="0.2">
      <c r="A7" s="247" t="s">
        <v>102</v>
      </c>
      <c r="B7" s="248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13">
        <v>0</v>
      </c>
      <c r="I7" s="213">
        <v>0</v>
      </c>
      <c r="J7" s="132">
        <v>13</v>
      </c>
      <c r="K7" s="249">
        <v>1</v>
      </c>
      <c r="L7" s="231"/>
    </row>
    <row r="8" spans="1:12" s="244" customFormat="1" ht="12.75" customHeight="1" x14ac:dyDescent="0.2">
      <c r="A8" s="247" t="s">
        <v>103</v>
      </c>
      <c r="B8" s="248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49">
        <v>1</v>
      </c>
      <c r="L8" s="231"/>
    </row>
    <row r="9" spans="1:12" s="244" customFormat="1" ht="12.75" customHeight="1" x14ac:dyDescent="0.2">
      <c r="A9" s="247" t="s">
        <v>104</v>
      </c>
      <c r="B9" s="248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49">
        <v>1</v>
      </c>
      <c r="L9" s="231"/>
    </row>
    <row r="10" spans="1:12" s="244" customFormat="1" ht="12.75" customHeight="1" x14ac:dyDescent="0.2">
      <c r="A10" s="247" t="s">
        <v>105</v>
      </c>
      <c r="B10" s="248">
        <v>2</v>
      </c>
      <c r="C10" s="132">
        <v>0</v>
      </c>
      <c r="D10" s="132">
        <v>1</v>
      </c>
      <c r="E10" s="213">
        <v>0</v>
      </c>
      <c r="F10" s="213">
        <v>0</v>
      </c>
      <c r="G10" s="213">
        <v>0</v>
      </c>
      <c r="H10" s="213">
        <v>0</v>
      </c>
      <c r="I10" s="132">
        <v>1</v>
      </c>
      <c r="J10" s="213">
        <v>0</v>
      </c>
      <c r="K10" s="214">
        <v>0</v>
      </c>
      <c r="L10" s="231"/>
    </row>
    <row r="11" spans="1:12" s="244" customFormat="1" ht="12.75" customHeight="1" x14ac:dyDescent="0.2">
      <c r="A11" s="247" t="s">
        <v>97</v>
      </c>
      <c r="B11" s="248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49">
        <v>1</v>
      </c>
      <c r="L11" s="231"/>
    </row>
    <row r="12" spans="1:12" s="244" customFormat="1" ht="12.75" customHeight="1" x14ac:dyDescent="0.2">
      <c r="A12" s="245" t="s">
        <v>106</v>
      </c>
      <c r="B12" s="246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31"/>
    </row>
    <row r="13" spans="1:12" s="244" customFormat="1" ht="12.75" customHeight="1" x14ac:dyDescent="0.2">
      <c r="A13" s="247" t="s">
        <v>107</v>
      </c>
      <c r="B13" s="248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49">
        <v>0</v>
      </c>
      <c r="L13" s="231"/>
    </row>
    <row r="14" spans="1:12" s="244" customFormat="1" ht="12.75" customHeight="1" x14ac:dyDescent="0.2">
      <c r="A14" s="247" t="s">
        <v>108</v>
      </c>
      <c r="B14" s="248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49">
        <v>0</v>
      </c>
      <c r="L14" s="231"/>
    </row>
    <row r="15" spans="1:12" s="244" customFormat="1" ht="12.75" customHeight="1" x14ac:dyDescent="0.2">
      <c r="A15" s="247" t="s">
        <v>109</v>
      </c>
      <c r="B15" s="248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49">
        <v>2</v>
      </c>
      <c r="L15" s="231"/>
    </row>
    <row r="16" spans="1:12" s="244" customFormat="1" ht="12.75" customHeight="1" x14ac:dyDescent="0.2">
      <c r="A16" s="247" t="s">
        <v>110</v>
      </c>
      <c r="B16" s="248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49">
        <v>0</v>
      </c>
      <c r="L16" s="231"/>
    </row>
    <row r="17" spans="1:12" s="244" customFormat="1" ht="12.75" customHeight="1" x14ac:dyDescent="0.2">
      <c r="A17" s="247" t="s">
        <v>111</v>
      </c>
      <c r="B17" s="248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49">
        <v>0</v>
      </c>
      <c r="L17" s="231"/>
    </row>
    <row r="18" spans="1:12" s="244" customFormat="1" ht="12.75" customHeight="1" x14ac:dyDescent="0.2">
      <c r="A18" s="247" t="s">
        <v>112</v>
      </c>
      <c r="B18" s="248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49">
        <v>0</v>
      </c>
      <c r="L18" s="231"/>
    </row>
    <row r="19" spans="1:12" s="244" customFormat="1" ht="12.75" customHeight="1" x14ac:dyDescent="0.2">
      <c r="A19" s="247" t="s">
        <v>97</v>
      </c>
      <c r="B19" s="248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49">
        <v>0</v>
      </c>
      <c r="L19" s="231"/>
    </row>
    <row r="20" spans="1:12" s="244" customFormat="1" ht="12.75" customHeight="1" x14ac:dyDescent="0.2">
      <c r="A20" s="245" t="s">
        <v>113</v>
      </c>
      <c r="B20" s="246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31"/>
    </row>
    <row r="21" spans="1:12" s="244" customFormat="1" ht="12.75" customHeight="1" x14ac:dyDescent="0.2">
      <c r="A21" s="247" t="s">
        <v>114</v>
      </c>
      <c r="B21" s="248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49">
        <v>0</v>
      </c>
      <c r="L21" s="231"/>
    </row>
    <row r="22" spans="1:12" s="244" customFormat="1" ht="12.75" customHeight="1" x14ac:dyDescent="0.2">
      <c r="A22" s="247" t="s">
        <v>115</v>
      </c>
      <c r="B22" s="248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49">
        <v>0</v>
      </c>
      <c r="L22" s="231"/>
    </row>
    <row r="23" spans="1:12" s="244" customFormat="1" ht="12.75" customHeight="1" x14ac:dyDescent="0.2">
      <c r="A23" s="247" t="s">
        <v>116</v>
      </c>
      <c r="B23" s="248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49">
        <v>0</v>
      </c>
      <c r="L23" s="231"/>
    </row>
    <row r="24" spans="1:12" s="244" customFormat="1" ht="12.75" customHeight="1" x14ac:dyDescent="0.2">
      <c r="A24" s="247" t="s">
        <v>97</v>
      </c>
      <c r="B24" s="248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49">
        <v>0</v>
      </c>
      <c r="L24" s="231"/>
    </row>
    <row r="25" spans="1:12" s="244" customFormat="1" ht="12.75" customHeight="1" x14ac:dyDescent="0.2">
      <c r="A25" s="250">
        <v>2008</v>
      </c>
      <c r="B25" s="251"/>
      <c r="C25" s="124"/>
      <c r="D25" s="124"/>
      <c r="E25" s="124"/>
      <c r="F25" s="124"/>
      <c r="G25" s="124"/>
      <c r="H25" s="124"/>
      <c r="I25" s="124"/>
      <c r="J25" s="124"/>
      <c r="K25" s="125"/>
      <c r="L25" s="231"/>
    </row>
    <row r="26" spans="1:12" s="244" customFormat="1" ht="12.75" customHeight="1" x14ac:dyDescent="0.2">
      <c r="A26" s="245" t="s">
        <v>101</v>
      </c>
      <c r="B26" s="246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31"/>
    </row>
    <row r="27" spans="1:12" s="244" customFormat="1" ht="12.75" customHeight="1" x14ac:dyDescent="0.2">
      <c r="A27" s="247" t="s">
        <v>102</v>
      </c>
      <c r="B27" s="248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49">
        <v>2</v>
      </c>
      <c r="L27" s="231"/>
    </row>
    <row r="28" spans="1:12" s="244" customFormat="1" ht="12.75" customHeight="1" x14ac:dyDescent="0.2">
      <c r="A28" s="247" t="s">
        <v>103</v>
      </c>
      <c r="B28" s="248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49">
        <v>1</v>
      </c>
      <c r="L28" s="231"/>
    </row>
    <row r="29" spans="1:12" s="244" customFormat="1" ht="12.75" customHeight="1" x14ac:dyDescent="0.2">
      <c r="A29" s="247" t="s">
        <v>104</v>
      </c>
      <c r="B29" s="248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49">
        <v>4</v>
      </c>
      <c r="L29" s="231"/>
    </row>
    <row r="30" spans="1:12" s="244" customFormat="1" ht="12.75" customHeight="1" x14ac:dyDescent="0.2">
      <c r="A30" s="247" t="s">
        <v>105</v>
      </c>
      <c r="B30" s="248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49">
        <v>0</v>
      </c>
      <c r="L30" s="231"/>
    </row>
    <row r="31" spans="1:12" s="244" customFormat="1" ht="12.75" customHeight="1" x14ac:dyDescent="0.2">
      <c r="A31" s="247" t="s">
        <v>97</v>
      </c>
      <c r="B31" s="248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49">
        <v>3</v>
      </c>
      <c r="L31" s="231"/>
    </row>
    <row r="32" spans="1:12" s="244" customFormat="1" ht="12.75" customHeight="1" x14ac:dyDescent="0.2">
      <c r="A32" s="245" t="s">
        <v>106</v>
      </c>
      <c r="B32" s="246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31"/>
    </row>
    <row r="33" spans="1:12" s="244" customFormat="1" ht="12.75" customHeight="1" x14ac:dyDescent="0.2">
      <c r="A33" s="247" t="s">
        <v>107</v>
      </c>
      <c r="B33" s="248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49">
        <v>1</v>
      </c>
      <c r="L33" s="231"/>
    </row>
    <row r="34" spans="1:12" s="244" customFormat="1" ht="12.75" customHeight="1" x14ac:dyDescent="0.2">
      <c r="A34" s="247" t="s">
        <v>108</v>
      </c>
      <c r="B34" s="248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49">
        <v>0</v>
      </c>
      <c r="L34" s="231"/>
    </row>
    <row r="35" spans="1:12" s="244" customFormat="1" ht="12.75" customHeight="1" x14ac:dyDescent="0.2">
      <c r="A35" s="247" t="s">
        <v>109</v>
      </c>
      <c r="B35" s="248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49">
        <v>6</v>
      </c>
      <c r="L35" s="231"/>
    </row>
    <row r="36" spans="1:12" s="244" customFormat="1" ht="12.75" customHeight="1" x14ac:dyDescent="0.2">
      <c r="A36" s="247" t="s">
        <v>110</v>
      </c>
      <c r="B36" s="248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49">
        <v>0</v>
      </c>
      <c r="L36" s="231"/>
    </row>
    <row r="37" spans="1:12" s="244" customFormat="1" ht="12.75" customHeight="1" x14ac:dyDescent="0.2">
      <c r="A37" s="247" t="s">
        <v>111</v>
      </c>
      <c r="B37" s="248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49">
        <v>0</v>
      </c>
      <c r="L37" s="231"/>
    </row>
    <row r="38" spans="1:12" s="244" customFormat="1" ht="12.75" customHeight="1" x14ac:dyDescent="0.2">
      <c r="A38" s="247" t="s">
        <v>112</v>
      </c>
      <c r="B38" s="248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49">
        <v>0</v>
      </c>
      <c r="L38" s="231"/>
    </row>
    <row r="39" spans="1:12" s="244" customFormat="1" ht="12.75" customHeight="1" x14ac:dyDescent="0.2">
      <c r="A39" s="247" t="s">
        <v>97</v>
      </c>
      <c r="B39" s="248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49">
        <v>3</v>
      </c>
      <c r="L39" s="231"/>
    </row>
    <row r="40" spans="1:12" s="244" customFormat="1" ht="12.75" customHeight="1" x14ac:dyDescent="0.2">
      <c r="A40" s="245" t="s">
        <v>113</v>
      </c>
      <c r="B40" s="246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31"/>
    </row>
    <row r="41" spans="1:12" s="244" customFormat="1" ht="12.75" customHeight="1" x14ac:dyDescent="0.2">
      <c r="A41" s="247" t="s">
        <v>114</v>
      </c>
      <c r="B41" s="248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49">
        <v>0</v>
      </c>
      <c r="L41" s="231"/>
    </row>
    <row r="42" spans="1:12" s="244" customFormat="1" ht="12.75" customHeight="1" x14ac:dyDescent="0.2">
      <c r="A42" s="247" t="s">
        <v>115</v>
      </c>
      <c r="B42" s="248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49">
        <v>0</v>
      </c>
      <c r="L42" s="231"/>
    </row>
    <row r="43" spans="1:12" s="244" customFormat="1" ht="12.75" customHeight="1" x14ac:dyDescent="0.2">
      <c r="A43" s="247" t="s">
        <v>116</v>
      </c>
      <c r="B43" s="248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49">
        <v>0</v>
      </c>
      <c r="L43" s="231"/>
    </row>
    <row r="44" spans="1:12" s="244" customFormat="1" ht="12.75" customHeight="1" x14ac:dyDescent="0.2">
      <c r="A44" s="247" t="s">
        <v>97</v>
      </c>
      <c r="B44" s="248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49">
        <v>0</v>
      </c>
      <c r="L44" s="231"/>
    </row>
    <row r="45" spans="1:12" s="244" customFormat="1" ht="12.75" customHeight="1" x14ac:dyDescent="0.2">
      <c r="A45" s="250">
        <v>2009</v>
      </c>
      <c r="B45" s="251"/>
      <c r="C45" s="124"/>
      <c r="D45" s="124"/>
      <c r="E45" s="124"/>
      <c r="F45" s="124"/>
      <c r="G45" s="124"/>
      <c r="H45" s="124"/>
      <c r="I45" s="124"/>
      <c r="J45" s="124"/>
      <c r="K45" s="125"/>
      <c r="L45" s="231"/>
    </row>
    <row r="46" spans="1:12" s="244" customFormat="1" ht="12.75" customHeight="1" x14ac:dyDescent="0.2">
      <c r="A46" s="245" t="s">
        <v>101</v>
      </c>
      <c r="B46" s="246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31"/>
    </row>
    <row r="47" spans="1:12" s="244" customFormat="1" ht="12.75" customHeight="1" x14ac:dyDescent="0.2">
      <c r="A47" s="247" t="s">
        <v>102</v>
      </c>
      <c r="B47" s="248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49">
        <v>0</v>
      </c>
      <c r="L47" s="231"/>
    </row>
    <row r="48" spans="1:12" s="244" customFormat="1" ht="12.75" customHeight="1" x14ac:dyDescent="0.2">
      <c r="A48" s="247" t="s">
        <v>103</v>
      </c>
      <c r="B48" s="248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49">
        <v>0</v>
      </c>
      <c r="L48" s="231"/>
    </row>
    <row r="49" spans="1:12" s="244" customFormat="1" ht="12.75" customHeight="1" x14ac:dyDescent="0.2">
      <c r="A49" s="247" t="s">
        <v>104</v>
      </c>
      <c r="B49" s="248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49">
        <v>3</v>
      </c>
      <c r="L49" s="231"/>
    </row>
    <row r="50" spans="1:12" s="244" customFormat="1" ht="12.75" customHeight="1" x14ac:dyDescent="0.2">
      <c r="A50" s="247" t="s">
        <v>105</v>
      </c>
      <c r="B50" s="248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49">
        <v>0</v>
      </c>
      <c r="L50" s="231"/>
    </row>
    <row r="51" spans="1:12" s="244" customFormat="1" ht="12.75" customHeight="1" x14ac:dyDescent="0.2">
      <c r="A51" s="247" t="s">
        <v>97</v>
      </c>
      <c r="B51" s="248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49">
        <v>1</v>
      </c>
      <c r="L51" s="231"/>
    </row>
    <row r="52" spans="1:12" s="244" customFormat="1" ht="12.75" customHeight="1" x14ac:dyDescent="0.2">
      <c r="A52" s="245" t="s">
        <v>106</v>
      </c>
      <c r="B52" s="246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31"/>
    </row>
    <row r="53" spans="1:12" s="244" customFormat="1" ht="12.75" customHeight="1" x14ac:dyDescent="0.2">
      <c r="A53" s="247" t="s">
        <v>107</v>
      </c>
      <c r="B53" s="248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49">
        <v>0</v>
      </c>
      <c r="L53" s="231"/>
    </row>
    <row r="54" spans="1:12" s="244" customFormat="1" ht="12.75" customHeight="1" x14ac:dyDescent="0.2">
      <c r="A54" s="247" t="s">
        <v>108</v>
      </c>
      <c r="B54" s="248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49">
        <v>0</v>
      </c>
      <c r="L54" s="231"/>
    </row>
    <row r="55" spans="1:12" s="244" customFormat="1" ht="12.75" customHeight="1" x14ac:dyDescent="0.2">
      <c r="A55" s="247" t="s">
        <v>109</v>
      </c>
      <c r="B55" s="248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49">
        <v>2</v>
      </c>
      <c r="L55" s="231"/>
    </row>
    <row r="56" spans="1:12" s="244" customFormat="1" ht="12.75" customHeight="1" x14ac:dyDescent="0.2">
      <c r="A56" s="247" t="s">
        <v>110</v>
      </c>
      <c r="B56" s="248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49">
        <v>1</v>
      </c>
      <c r="L56" s="231"/>
    </row>
    <row r="57" spans="1:12" s="244" customFormat="1" ht="12.75" customHeight="1" x14ac:dyDescent="0.2">
      <c r="A57" s="247" t="s">
        <v>111</v>
      </c>
      <c r="B57" s="248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49">
        <v>0</v>
      </c>
      <c r="L57" s="231"/>
    </row>
    <row r="58" spans="1:12" s="244" customFormat="1" ht="12.75" customHeight="1" x14ac:dyDescent="0.2">
      <c r="A58" s="247" t="s">
        <v>112</v>
      </c>
      <c r="B58" s="248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49">
        <v>2</v>
      </c>
      <c r="L58" s="231"/>
    </row>
    <row r="59" spans="1:12" s="244" customFormat="1" ht="12.75" customHeight="1" x14ac:dyDescent="0.2">
      <c r="A59" s="247" t="s">
        <v>97</v>
      </c>
      <c r="B59" s="248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49">
        <v>1</v>
      </c>
      <c r="L59" s="231"/>
    </row>
    <row r="60" spans="1:12" s="244" customFormat="1" ht="12.75" customHeight="1" x14ac:dyDescent="0.2">
      <c r="A60" s="245" t="s">
        <v>113</v>
      </c>
      <c r="B60" s="246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31"/>
    </row>
    <row r="61" spans="1:12" s="244" customFormat="1" ht="12.75" customHeight="1" x14ac:dyDescent="0.2">
      <c r="A61" s="247" t="s">
        <v>114</v>
      </c>
      <c r="B61" s="248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49">
        <v>0</v>
      </c>
      <c r="L61" s="231"/>
    </row>
    <row r="62" spans="1:12" s="244" customFormat="1" ht="12.75" customHeight="1" x14ac:dyDescent="0.2">
      <c r="A62" s="247" t="s">
        <v>115</v>
      </c>
      <c r="B62" s="248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49">
        <v>0</v>
      </c>
      <c r="L62" s="231"/>
    </row>
    <row r="63" spans="1:12" s="244" customFormat="1" ht="12.75" customHeight="1" x14ac:dyDescent="0.2">
      <c r="A63" s="247" t="s">
        <v>116</v>
      </c>
      <c r="B63" s="248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49">
        <v>0</v>
      </c>
      <c r="L63" s="231"/>
    </row>
    <row r="64" spans="1:12" s="244" customFormat="1" ht="12.75" customHeight="1" x14ac:dyDescent="0.2">
      <c r="A64" s="247" t="s">
        <v>97</v>
      </c>
      <c r="B64" s="248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49">
        <v>0</v>
      </c>
      <c r="L64" s="231"/>
    </row>
    <row r="65" spans="1:12" s="244" customFormat="1" ht="12.75" customHeight="1" x14ac:dyDescent="0.2">
      <c r="A65" s="250">
        <v>2010</v>
      </c>
      <c r="B65" s="251"/>
      <c r="C65" s="124"/>
      <c r="D65" s="124"/>
      <c r="E65" s="124"/>
      <c r="F65" s="124"/>
      <c r="G65" s="124"/>
      <c r="H65" s="124"/>
      <c r="I65" s="124"/>
      <c r="J65" s="124"/>
      <c r="K65" s="125"/>
      <c r="L65" s="231"/>
    </row>
    <row r="66" spans="1:12" s="244" customFormat="1" ht="12.75" customHeight="1" x14ac:dyDescent="0.2">
      <c r="A66" s="245" t="s">
        <v>101</v>
      </c>
      <c r="B66" s="246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31"/>
    </row>
    <row r="67" spans="1:12" s="244" customFormat="1" ht="12.75" customHeight="1" x14ac:dyDescent="0.2">
      <c r="A67" s="247" t="s">
        <v>102</v>
      </c>
      <c r="B67" s="248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49">
        <v>1</v>
      </c>
      <c r="L67" s="231"/>
    </row>
    <row r="68" spans="1:12" s="244" customFormat="1" ht="12.75" customHeight="1" x14ac:dyDescent="0.2">
      <c r="A68" s="247" t="s">
        <v>103</v>
      </c>
      <c r="B68" s="248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49">
        <v>2</v>
      </c>
      <c r="L68" s="231"/>
    </row>
    <row r="69" spans="1:12" s="244" customFormat="1" ht="12.75" customHeight="1" x14ac:dyDescent="0.2">
      <c r="A69" s="247" t="s">
        <v>104</v>
      </c>
      <c r="B69" s="248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49">
        <v>2</v>
      </c>
      <c r="L69" s="231"/>
    </row>
    <row r="70" spans="1:12" s="244" customFormat="1" ht="12.75" customHeight="1" x14ac:dyDescent="0.2">
      <c r="A70" s="247" t="s">
        <v>105</v>
      </c>
      <c r="B70" s="248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49">
        <v>0</v>
      </c>
      <c r="L70" s="231"/>
    </row>
    <row r="71" spans="1:12" s="244" customFormat="1" ht="12.75" customHeight="1" x14ac:dyDescent="0.2">
      <c r="A71" s="247" t="s">
        <v>97</v>
      </c>
      <c r="B71" s="248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49">
        <v>1</v>
      </c>
      <c r="L71" s="231"/>
    </row>
    <row r="72" spans="1:12" s="244" customFormat="1" ht="12.75" customHeight="1" x14ac:dyDescent="0.2">
      <c r="A72" s="245" t="s">
        <v>106</v>
      </c>
      <c r="B72" s="246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31"/>
    </row>
    <row r="73" spans="1:12" s="244" customFormat="1" ht="12.75" customHeight="1" x14ac:dyDescent="0.2">
      <c r="A73" s="247" t="s">
        <v>107</v>
      </c>
      <c r="B73" s="248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49">
        <v>5</v>
      </c>
      <c r="L73" s="231"/>
    </row>
    <row r="74" spans="1:12" s="244" customFormat="1" ht="12.75" customHeight="1" x14ac:dyDescent="0.2">
      <c r="A74" s="247" t="s">
        <v>108</v>
      </c>
      <c r="B74" s="248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49">
        <v>0</v>
      </c>
      <c r="L74" s="231"/>
    </row>
    <row r="75" spans="1:12" s="244" customFormat="1" ht="12.75" customHeight="1" x14ac:dyDescent="0.2">
      <c r="A75" s="247" t="s">
        <v>109</v>
      </c>
      <c r="B75" s="248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49">
        <v>2</v>
      </c>
      <c r="L75" s="231"/>
    </row>
    <row r="76" spans="1:12" s="244" customFormat="1" ht="12.75" customHeight="1" x14ac:dyDescent="0.2">
      <c r="A76" s="247" t="s">
        <v>110</v>
      </c>
      <c r="B76" s="248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49">
        <v>0</v>
      </c>
      <c r="L76" s="231"/>
    </row>
    <row r="77" spans="1:12" s="244" customFormat="1" ht="12.75" customHeight="1" x14ac:dyDescent="0.2">
      <c r="A77" s="247" t="s">
        <v>111</v>
      </c>
      <c r="B77" s="248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49">
        <v>0</v>
      </c>
      <c r="L77" s="231"/>
    </row>
    <row r="78" spans="1:12" s="244" customFormat="1" ht="12.75" customHeight="1" x14ac:dyDescent="0.2">
      <c r="A78" s="247" t="s">
        <v>112</v>
      </c>
      <c r="B78" s="248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49">
        <v>0</v>
      </c>
      <c r="L78" s="231"/>
    </row>
    <row r="79" spans="1:12" s="244" customFormat="1" ht="12.75" customHeight="1" x14ac:dyDescent="0.2">
      <c r="A79" s="247" t="s">
        <v>97</v>
      </c>
      <c r="B79" s="248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49">
        <v>2</v>
      </c>
      <c r="L79" s="231"/>
    </row>
    <row r="80" spans="1:12" s="244" customFormat="1" ht="12.75" customHeight="1" x14ac:dyDescent="0.2">
      <c r="A80" s="245" t="s">
        <v>113</v>
      </c>
      <c r="B80" s="246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31"/>
    </row>
    <row r="81" spans="1:12" s="244" customFormat="1" ht="12.75" customHeight="1" x14ac:dyDescent="0.2">
      <c r="A81" s="247" t="s">
        <v>114</v>
      </c>
      <c r="B81" s="248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49">
        <v>0</v>
      </c>
      <c r="L81" s="231"/>
    </row>
    <row r="82" spans="1:12" s="244" customFormat="1" ht="12.75" customHeight="1" x14ac:dyDescent="0.2">
      <c r="A82" s="247" t="s">
        <v>115</v>
      </c>
      <c r="B82" s="248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49">
        <v>0</v>
      </c>
      <c r="L82" s="231"/>
    </row>
    <row r="83" spans="1:12" s="244" customFormat="1" ht="12.75" customHeight="1" x14ac:dyDescent="0.2">
      <c r="A83" s="247" t="s">
        <v>116</v>
      </c>
      <c r="B83" s="248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49">
        <v>0</v>
      </c>
      <c r="L83" s="231"/>
    </row>
    <row r="84" spans="1:12" s="244" customFormat="1" ht="12.75" customHeight="1" x14ac:dyDescent="0.2">
      <c r="A84" s="247" t="s">
        <v>97</v>
      </c>
      <c r="B84" s="248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49">
        <v>0</v>
      </c>
      <c r="L84" s="231"/>
    </row>
    <row r="85" spans="1:12" s="244" customFormat="1" ht="12.75" customHeight="1" x14ac:dyDescent="0.2">
      <c r="A85" s="250">
        <v>2011</v>
      </c>
      <c r="B85" s="251"/>
      <c r="C85" s="124"/>
      <c r="D85" s="124"/>
      <c r="E85" s="124"/>
      <c r="F85" s="124"/>
      <c r="G85" s="124"/>
      <c r="H85" s="124"/>
      <c r="I85" s="124"/>
      <c r="J85" s="124"/>
      <c r="K85" s="125"/>
      <c r="L85" s="231"/>
    </row>
    <row r="86" spans="1:12" s="256" customFormat="1" ht="12.75" customHeight="1" x14ac:dyDescent="0.2">
      <c r="A86" s="252" t="s">
        <v>101</v>
      </c>
      <c r="B86" s="253">
        <v>766</v>
      </c>
      <c r="C86" s="254">
        <v>51</v>
      </c>
      <c r="D86" s="254">
        <v>17</v>
      </c>
      <c r="E86" s="254">
        <v>288</v>
      </c>
      <c r="F86" s="254">
        <v>12</v>
      </c>
      <c r="G86" s="254">
        <v>14</v>
      </c>
      <c r="H86" s="254">
        <v>34</v>
      </c>
      <c r="I86" s="254">
        <v>63</v>
      </c>
      <c r="J86" s="254">
        <v>263</v>
      </c>
      <c r="K86" s="255">
        <v>24</v>
      </c>
    </row>
    <row r="87" spans="1:12" s="229" customFormat="1" ht="12.75" customHeight="1" x14ac:dyDescent="0.2">
      <c r="A87" s="257" t="s">
        <v>102</v>
      </c>
      <c r="B87" s="258">
        <v>346</v>
      </c>
      <c r="C87" s="259">
        <v>1</v>
      </c>
      <c r="D87" s="259">
        <v>0</v>
      </c>
      <c r="E87" s="259">
        <v>148</v>
      </c>
      <c r="F87" s="259">
        <v>2</v>
      </c>
      <c r="G87" s="259">
        <v>0</v>
      </c>
      <c r="H87" s="259">
        <v>0</v>
      </c>
      <c r="I87" s="259">
        <v>1</v>
      </c>
      <c r="J87" s="259">
        <v>194</v>
      </c>
      <c r="K87" s="260">
        <v>0</v>
      </c>
    </row>
    <row r="88" spans="1:12" s="229" customFormat="1" ht="12.75" customHeight="1" x14ac:dyDescent="0.2">
      <c r="A88" s="257" t="s">
        <v>103</v>
      </c>
      <c r="B88" s="258">
        <v>41</v>
      </c>
      <c r="C88" s="259">
        <v>1</v>
      </c>
      <c r="D88" s="259">
        <v>0</v>
      </c>
      <c r="E88" s="259">
        <v>12</v>
      </c>
      <c r="F88" s="259">
        <v>4</v>
      </c>
      <c r="G88" s="259">
        <v>4</v>
      </c>
      <c r="H88" s="259">
        <v>3</v>
      </c>
      <c r="I88" s="259">
        <v>0</v>
      </c>
      <c r="J88" s="259">
        <v>13</v>
      </c>
      <c r="K88" s="260">
        <v>4</v>
      </c>
    </row>
    <row r="89" spans="1:12" s="229" customFormat="1" ht="12.75" customHeight="1" x14ac:dyDescent="0.2">
      <c r="A89" s="257" t="s">
        <v>104</v>
      </c>
      <c r="B89" s="258">
        <v>164</v>
      </c>
      <c r="C89" s="259">
        <v>29</v>
      </c>
      <c r="D89" s="259">
        <v>1</v>
      </c>
      <c r="E89" s="259">
        <v>48</v>
      </c>
      <c r="F89" s="259">
        <v>3</v>
      </c>
      <c r="G89" s="259">
        <v>8</v>
      </c>
      <c r="H89" s="259">
        <v>27</v>
      </c>
      <c r="I89" s="259">
        <v>0</v>
      </c>
      <c r="J89" s="259">
        <v>37</v>
      </c>
      <c r="K89" s="260">
        <v>11</v>
      </c>
    </row>
    <row r="90" spans="1:12" s="229" customFormat="1" ht="12.75" customHeight="1" x14ac:dyDescent="0.2">
      <c r="A90" s="257" t="s">
        <v>105</v>
      </c>
      <c r="B90" s="258">
        <v>1</v>
      </c>
      <c r="C90" s="259">
        <v>0</v>
      </c>
      <c r="D90" s="259">
        <v>0</v>
      </c>
      <c r="E90" s="259">
        <v>1</v>
      </c>
      <c r="F90" s="259">
        <v>0</v>
      </c>
      <c r="G90" s="259">
        <v>0</v>
      </c>
      <c r="H90" s="259">
        <v>0</v>
      </c>
      <c r="I90" s="259">
        <v>0</v>
      </c>
      <c r="J90" s="259">
        <v>0</v>
      </c>
      <c r="K90" s="260">
        <v>0</v>
      </c>
    </row>
    <row r="91" spans="1:12" s="229" customFormat="1" ht="12.75" customHeight="1" x14ac:dyDescent="0.2">
      <c r="A91" s="257" t="s">
        <v>97</v>
      </c>
      <c r="B91" s="258">
        <v>214</v>
      </c>
      <c r="C91" s="259">
        <v>20</v>
      </c>
      <c r="D91" s="259">
        <v>16</v>
      </c>
      <c r="E91" s="259">
        <v>79</v>
      </c>
      <c r="F91" s="259">
        <v>3</v>
      </c>
      <c r="G91" s="259">
        <v>2</v>
      </c>
      <c r="H91" s="259">
        <v>4</v>
      </c>
      <c r="I91" s="259">
        <v>62</v>
      </c>
      <c r="J91" s="259">
        <v>19</v>
      </c>
      <c r="K91" s="260">
        <v>9</v>
      </c>
    </row>
    <row r="92" spans="1:12" s="256" customFormat="1" ht="12.75" customHeight="1" x14ac:dyDescent="0.2">
      <c r="A92" s="252" t="s">
        <v>106</v>
      </c>
      <c r="B92" s="253">
        <v>2453</v>
      </c>
      <c r="C92" s="254">
        <v>64</v>
      </c>
      <c r="D92" s="254">
        <v>270</v>
      </c>
      <c r="E92" s="254">
        <v>291</v>
      </c>
      <c r="F92" s="254">
        <v>10</v>
      </c>
      <c r="G92" s="254">
        <v>24</v>
      </c>
      <c r="H92" s="254">
        <v>49</v>
      </c>
      <c r="I92" s="254">
        <v>687</v>
      </c>
      <c r="J92" s="254">
        <v>781</v>
      </c>
      <c r="K92" s="255">
        <v>277</v>
      </c>
    </row>
    <row r="93" spans="1:12" s="244" customFormat="1" ht="12.75" customHeight="1" x14ac:dyDescent="0.2">
      <c r="A93" s="247" t="s">
        <v>107</v>
      </c>
      <c r="B93" s="258">
        <v>1879</v>
      </c>
      <c r="C93" s="259">
        <v>40</v>
      </c>
      <c r="D93" s="259">
        <v>254</v>
      </c>
      <c r="E93" s="259">
        <v>117</v>
      </c>
      <c r="F93" s="259">
        <v>5</v>
      </c>
      <c r="G93" s="259">
        <v>16</v>
      </c>
      <c r="H93" s="259">
        <v>18</v>
      </c>
      <c r="I93" s="259">
        <v>466</v>
      </c>
      <c r="J93" s="259">
        <v>710</v>
      </c>
      <c r="K93" s="260">
        <v>253</v>
      </c>
      <c r="L93" s="231"/>
    </row>
    <row r="94" spans="1:12" s="244" customFormat="1" ht="12.75" customHeight="1" x14ac:dyDescent="0.2">
      <c r="A94" s="247" t="s">
        <v>108</v>
      </c>
      <c r="B94" s="258">
        <v>4</v>
      </c>
      <c r="C94" s="259">
        <v>0</v>
      </c>
      <c r="D94" s="259">
        <v>0</v>
      </c>
      <c r="E94" s="259">
        <v>2</v>
      </c>
      <c r="F94" s="259">
        <v>0</v>
      </c>
      <c r="G94" s="259">
        <v>0</v>
      </c>
      <c r="H94" s="259">
        <v>0</v>
      </c>
      <c r="I94" s="259">
        <v>0</v>
      </c>
      <c r="J94" s="259">
        <v>2</v>
      </c>
      <c r="K94" s="260">
        <v>0</v>
      </c>
      <c r="L94" s="231"/>
    </row>
    <row r="95" spans="1:12" s="244" customFormat="1" ht="12.75" customHeight="1" x14ac:dyDescent="0.2">
      <c r="A95" s="247" t="s">
        <v>109</v>
      </c>
      <c r="B95" s="258">
        <v>99</v>
      </c>
      <c r="C95" s="259">
        <v>8</v>
      </c>
      <c r="D95" s="259">
        <v>0</v>
      </c>
      <c r="E95" s="259">
        <v>37</v>
      </c>
      <c r="F95" s="259">
        <v>1</v>
      </c>
      <c r="G95" s="259">
        <v>1</v>
      </c>
      <c r="H95" s="259">
        <v>20</v>
      </c>
      <c r="I95" s="259">
        <v>0</v>
      </c>
      <c r="J95" s="259">
        <v>26</v>
      </c>
      <c r="K95" s="260">
        <v>6</v>
      </c>
      <c r="L95" s="231"/>
    </row>
    <row r="96" spans="1:12" s="244" customFormat="1" ht="12.75" customHeight="1" x14ac:dyDescent="0.2">
      <c r="A96" s="247" t="s">
        <v>110</v>
      </c>
      <c r="B96" s="258">
        <v>61</v>
      </c>
      <c r="C96" s="259">
        <v>0</v>
      </c>
      <c r="D96" s="259">
        <v>5</v>
      </c>
      <c r="E96" s="259">
        <v>37</v>
      </c>
      <c r="F96" s="259">
        <v>0</v>
      </c>
      <c r="G96" s="259">
        <v>0</v>
      </c>
      <c r="H96" s="259">
        <v>5</v>
      </c>
      <c r="I96" s="259">
        <v>0</v>
      </c>
      <c r="J96" s="259">
        <v>11</v>
      </c>
      <c r="K96" s="260">
        <v>3</v>
      </c>
      <c r="L96" s="231"/>
    </row>
    <row r="97" spans="1:12" s="244" customFormat="1" ht="12.75" customHeight="1" x14ac:dyDescent="0.2">
      <c r="A97" s="247" t="s">
        <v>111</v>
      </c>
      <c r="B97" s="258">
        <v>41</v>
      </c>
      <c r="C97" s="259">
        <v>1</v>
      </c>
      <c r="D97" s="259">
        <v>3</v>
      </c>
      <c r="E97" s="259">
        <v>35</v>
      </c>
      <c r="F97" s="259">
        <v>2</v>
      </c>
      <c r="G97" s="259">
        <v>0</v>
      </c>
      <c r="H97" s="259">
        <v>0</v>
      </c>
      <c r="I97" s="259">
        <v>0</v>
      </c>
      <c r="J97" s="259">
        <v>0</v>
      </c>
      <c r="K97" s="260">
        <v>0</v>
      </c>
      <c r="L97" s="231"/>
    </row>
    <row r="98" spans="1:12" s="244" customFormat="1" ht="12.75" customHeight="1" x14ac:dyDescent="0.2">
      <c r="A98" s="247" t="s">
        <v>112</v>
      </c>
      <c r="B98" s="258">
        <v>33</v>
      </c>
      <c r="C98" s="259">
        <v>0</v>
      </c>
      <c r="D98" s="259">
        <v>3</v>
      </c>
      <c r="E98" s="259">
        <v>21</v>
      </c>
      <c r="F98" s="259">
        <v>1</v>
      </c>
      <c r="G98" s="259">
        <v>0</v>
      </c>
      <c r="H98" s="259">
        <v>1</v>
      </c>
      <c r="I98" s="259">
        <v>0</v>
      </c>
      <c r="J98" s="259">
        <v>6</v>
      </c>
      <c r="K98" s="260">
        <v>1</v>
      </c>
      <c r="L98" s="231"/>
    </row>
    <row r="99" spans="1:12" s="244" customFormat="1" ht="12.75" customHeight="1" x14ac:dyDescent="0.2">
      <c r="A99" s="247" t="s">
        <v>97</v>
      </c>
      <c r="B99" s="258">
        <v>336</v>
      </c>
      <c r="C99" s="259">
        <v>15</v>
      </c>
      <c r="D99" s="259">
        <v>5</v>
      </c>
      <c r="E99" s="259">
        <v>42</v>
      </c>
      <c r="F99" s="259">
        <v>1</v>
      </c>
      <c r="G99" s="259">
        <v>7</v>
      </c>
      <c r="H99" s="259">
        <v>5</v>
      </c>
      <c r="I99" s="259">
        <v>221</v>
      </c>
      <c r="J99" s="259">
        <v>26</v>
      </c>
      <c r="K99" s="260">
        <v>14</v>
      </c>
      <c r="L99" s="231"/>
    </row>
    <row r="100" spans="1:12" s="244" customFormat="1" ht="12.75" customHeight="1" x14ac:dyDescent="0.2">
      <c r="A100" s="245" t="s">
        <v>113</v>
      </c>
      <c r="B100" s="261" t="s">
        <v>117</v>
      </c>
      <c r="C100" s="213" t="s">
        <v>117</v>
      </c>
      <c r="D100" s="213" t="s">
        <v>117</v>
      </c>
      <c r="E100" s="213" t="s">
        <v>117</v>
      </c>
      <c r="F100" s="213" t="s">
        <v>117</v>
      </c>
      <c r="G100" s="213" t="s">
        <v>117</v>
      </c>
      <c r="H100" s="213" t="s">
        <v>117</v>
      </c>
      <c r="I100" s="213" t="s">
        <v>117</v>
      </c>
      <c r="J100" s="213" t="s">
        <v>117</v>
      </c>
      <c r="K100" s="214" t="s">
        <v>117</v>
      </c>
      <c r="L100" s="231"/>
    </row>
    <row r="101" spans="1:12" s="244" customFormat="1" ht="12.75" customHeight="1" x14ac:dyDescent="0.2">
      <c r="A101" s="247" t="s">
        <v>114</v>
      </c>
      <c r="B101" s="261" t="s">
        <v>117</v>
      </c>
      <c r="C101" s="213" t="s">
        <v>117</v>
      </c>
      <c r="D101" s="213" t="s">
        <v>117</v>
      </c>
      <c r="E101" s="213" t="s">
        <v>117</v>
      </c>
      <c r="F101" s="213" t="s">
        <v>117</v>
      </c>
      <c r="G101" s="213" t="s">
        <v>117</v>
      </c>
      <c r="H101" s="213" t="s">
        <v>117</v>
      </c>
      <c r="I101" s="213" t="s">
        <v>117</v>
      </c>
      <c r="J101" s="213" t="s">
        <v>117</v>
      </c>
      <c r="K101" s="214" t="s">
        <v>117</v>
      </c>
      <c r="L101" s="231"/>
    </row>
    <row r="102" spans="1:12" s="244" customFormat="1" ht="12.75" customHeight="1" x14ac:dyDescent="0.2">
      <c r="A102" s="247" t="s">
        <v>115</v>
      </c>
      <c r="B102" s="261" t="s">
        <v>117</v>
      </c>
      <c r="C102" s="213" t="s">
        <v>117</v>
      </c>
      <c r="D102" s="213" t="s">
        <v>117</v>
      </c>
      <c r="E102" s="213" t="s">
        <v>117</v>
      </c>
      <c r="F102" s="213" t="s">
        <v>117</v>
      </c>
      <c r="G102" s="213" t="s">
        <v>117</v>
      </c>
      <c r="H102" s="213" t="s">
        <v>117</v>
      </c>
      <c r="I102" s="213" t="s">
        <v>117</v>
      </c>
      <c r="J102" s="213" t="s">
        <v>117</v>
      </c>
      <c r="K102" s="214" t="s">
        <v>117</v>
      </c>
      <c r="L102" s="231"/>
    </row>
    <row r="103" spans="1:12" s="244" customFormat="1" ht="12.75" customHeight="1" x14ac:dyDescent="0.2">
      <c r="A103" s="247" t="s">
        <v>116</v>
      </c>
      <c r="B103" s="261" t="s">
        <v>117</v>
      </c>
      <c r="C103" s="213" t="s">
        <v>117</v>
      </c>
      <c r="D103" s="213" t="s">
        <v>117</v>
      </c>
      <c r="E103" s="213" t="s">
        <v>117</v>
      </c>
      <c r="F103" s="213" t="s">
        <v>117</v>
      </c>
      <c r="G103" s="213" t="s">
        <v>117</v>
      </c>
      <c r="H103" s="213" t="s">
        <v>117</v>
      </c>
      <c r="I103" s="213" t="s">
        <v>117</v>
      </c>
      <c r="J103" s="213" t="s">
        <v>117</v>
      </c>
      <c r="K103" s="214" t="s">
        <v>117</v>
      </c>
      <c r="L103" s="231"/>
    </row>
    <row r="104" spans="1:12" s="244" customFormat="1" ht="12.75" customHeight="1" x14ac:dyDescent="0.2">
      <c r="A104" s="247" t="s">
        <v>97</v>
      </c>
      <c r="B104" s="262" t="s">
        <v>117</v>
      </c>
      <c r="C104" s="263" t="s">
        <v>117</v>
      </c>
      <c r="D104" s="263" t="s">
        <v>117</v>
      </c>
      <c r="E104" s="263" t="s">
        <v>117</v>
      </c>
      <c r="F104" s="263" t="s">
        <v>117</v>
      </c>
      <c r="G104" s="263" t="s">
        <v>117</v>
      </c>
      <c r="H104" s="263" t="s">
        <v>117</v>
      </c>
      <c r="I104" s="263" t="s">
        <v>117</v>
      </c>
      <c r="J104" s="263" t="s">
        <v>117</v>
      </c>
      <c r="K104" s="264" t="s">
        <v>117</v>
      </c>
      <c r="L104" s="231"/>
    </row>
    <row r="105" spans="1:12" s="244" customFormat="1" ht="12.75" customHeight="1" x14ac:dyDescent="0.2">
      <c r="A105" s="265" t="s">
        <v>118</v>
      </c>
      <c r="B105" s="266"/>
      <c r="C105" s="267"/>
      <c r="D105" s="267"/>
      <c r="E105" s="267"/>
      <c r="F105" s="267"/>
      <c r="G105" s="267"/>
      <c r="H105" s="267"/>
      <c r="I105" s="267"/>
      <c r="J105" s="267"/>
      <c r="K105" s="268"/>
      <c r="L105" s="231"/>
    </row>
    <row r="106" spans="1:12" s="256" customFormat="1" ht="12.75" customHeight="1" x14ac:dyDescent="0.2">
      <c r="A106" s="252" t="s">
        <v>101</v>
      </c>
      <c r="B106" s="269">
        <v>867</v>
      </c>
      <c r="C106" s="221">
        <v>66</v>
      </c>
      <c r="D106" s="221">
        <v>382</v>
      </c>
      <c r="E106" s="221">
        <v>189</v>
      </c>
      <c r="F106" s="221">
        <v>16</v>
      </c>
      <c r="G106" s="221">
        <v>29</v>
      </c>
      <c r="H106" s="221">
        <v>117</v>
      </c>
      <c r="I106" s="221">
        <v>62</v>
      </c>
      <c r="J106" s="221">
        <v>4</v>
      </c>
      <c r="K106" s="222">
        <v>2</v>
      </c>
    </row>
    <row r="107" spans="1:12" s="244" customFormat="1" ht="12.75" customHeight="1" x14ac:dyDescent="0.2">
      <c r="A107" s="247" t="s">
        <v>102</v>
      </c>
      <c r="B107" s="270">
        <v>392</v>
      </c>
      <c r="C107" s="223">
        <v>1</v>
      </c>
      <c r="D107" s="223">
        <v>288</v>
      </c>
      <c r="E107" s="223">
        <v>92</v>
      </c>
      <c r="F107" s="223">
        <v>7</v>
      </c>
      <c r="G107" s="223">
        <v>1</v>
      </c>
      <c r="H107" s="223">
        <v>3</v>
      </c>
      <c r="I107" s="223">
        <v>0</v>
      </c>
      <c r="J107" s="223">
        <v>0</v>
      </c>
      <c r="K107" s="224">
        <v>0</v>
      </c>
      <c r="L107" s="231"/>
    </row>
    <row r="108" spans="1:12" s="244" customFormat="1" ht="12.75" customHeight="1" x14ac:dyDescent="0.2">
      <c r="A108" s="247" t="s">
        <v>103</v>
      </c>
      <c r="B108" s="270">
        <v>106</v>
      </c>
      <c r="C108" s="223">
        <v>5</v>
      </c>
      <c r="D108" s="223">
        <v>16</v>
      </c>
      <c r="E108" s="223">
        <v>23</v>
      </c>
      <c r="F108" s="223">
        <v>5</v>
      </c>
      <c r="G108" s="223">
        <v>5</v>
      </c>
      <c r="H108" s="223">
        <v>39</v>
      </c>
      <c r="I108" s="223">
        <v>11</v>
      </c>
      <c r="J108" s="223">
        <v>2</v>
      </c>
      <c r="K108" s="224">
        <v>0</v>
      </c>
      <c r="L108" s="231"/>
    </row>
    <row r="109" spans="1:12" s="244" customFormat="1" ht="12.75" customHeight="1" x14ac:dyDescent="0.2">
      <c r="A109" s="247" t="s">
        <v>104</v>
      </c>
      <c r="B109" s="270">
        <v>228</v>
      </c>
      <c r="C109" s="223">
        <v>53</v>
      </c>
      <c r="D109" s="223">
        <v>32</v>
      </c>
      <c r="E109" s="223">
        <v>70</v>
      </c>
      <c r="F109" s="223">
        <v>0</v>
      </c>
      <c r="G109" s="223">
        <v>7</v>
      </c>
      <c r="H109" s="223">
        <v>63</v>
      </c>
      <c r="I109" s="223">
        <v>0</v>
      </c>
      <c r="J109" s="223">
        <v>1</v>
      </c>
      <c r="K109" s="224">
        <v>2</v>
      </c>
      <c r="L109" s="231"/>
    </row>
    <row r="110" spans="1:12" s="244" customFormat="1" ht="12.75" customHeight="1" x14ac:dyDescent="0.2">
      <c r="A110" s="247" t="s">
        <v>105</v>
      </c>
      <c r="B110" s="270">
        <v>2</v>
      </c>
      <c r="C110" s="223">
        <v>0</v>
      </c>
      <c r="D110" s="223">
        <v>0</v>
      </c>
      <c r="E110" s="223">
        <v>2</v>
      </c>
      <c r="F110" s="223">
        <v>0</v>
      </c>
      <c r="G110" s="223">
        <v>0</v>
      </c>
      <c r="H110" s="223">
        <v>0</v>
      </c>
      <c r="I110" s="223">
        <v>0</v>
      </c>
      <c r="J110" s="223">
        <v>0</v>
      </c>
      <c r="K110" s="224">
        <v>0</v>
      </c>
      <c r="L110" s="231"/>
    </row>
    <row r="111" spans="1:12" s="244" customFormat="1" ht="12.75" customHeight="1" x14ac:dyDescent="0.2">
      <c r="A111" s="247" t="s">
        <v>97</v>
      </c>
      <c r="B111" s="270">
        <v>139</v>
      </c>
      <c r="C111" s="223">
        <v>7</v>
      </c>
      <c r="D111" s="223">
        <v>46</v>
      </c>
      <c r="E111" s="223">
        <v>2</v>
      </c>
      <c r="F111" s="223">
        <v>4</v>
      </c>
      <c r="G111" s="223">
        <v>16</v>
      </c>
      <c r="H111" s="223">
        <v>12</v>
      </c>
      <c r="I111" s="223">
        <v>51</v>
      </c>
      <c r="J111" s="223">
        <v>1</v>
      </c>
      <c r="K111" s="224">
        <v>0</v>
      </c>
      <c r="L111" s="231"/>
    </row>
    <row r="112" spans="1:12" s="256" customFormat="1" ht="12.75" customHeight="1" x14ac:dyDescent="0.2">
      <c r="A112" s="252" t="s">
        <v>106</v>
      </c>
      <c r="B112" s="269">
        <v>5222</v>
      </c>
      <c r="C112" s="221">
        <v>92</v>
      </c>
      <c r="D112" s="221">
        <v>662</v>
      </c>
      <c r="E112" s="221">
        <v>1053</v>
      </c>
      <c r="F112" s="221">
        <v>426</v>
      </c>
      <c r="G112" s="221">
        <v>274</v>
      </c>
      <c r="H112" s="221">
        <v>243</v>
      </c>
      <c r="I112" s="221">
        <v>2434</v>
      </c>
      <c r="J112" s="221">
        <v>20</v>
      </c>
      <c r="K112" s="222">
        <v>18</v>
      </c>
    </row>
    <row r="113" spans="1:12" s="244" customFormat="1" ht="12.75" customHeight="1" x14ac:dyDescent="0.2">
      <c r="A113" s="247" t="s">
        <v>107</v>
      </c>
      <c r="B113" s="270">
        <v>4708</v>
      </c>
      <c r="C113" s="223">
        <v>54</v>
      </c>
      <c r="D113" s="223">
        <v>573</v>
      </c>
      <c r="E113" s="223">
        <v>961</v>
      </c>
      <c r="F113" s="223">
        <v>370</v>
      </c>
      <c r="G113" s="223">
        <v>239</v>
      </c>
      <c r="H113" s="223">
        <v>172</v>
      </c>
      <c r="I113" s="223">
        <v>2309</v>
      </c>
      <c r="J113" s="223">
        <v>15</v>
      </c>
      <c r="K113" s="224">
        <v>15</v>
      </c>
      <c r="L113" s="231"/>
    </row>
    <row r="114" spans="1:12" s="244" customFormat="1" ht="12.75" customHeight="1" x14ac:dyDescent="0.2">
      <c r="A114" s="247" t="s">
        <v>108</v>
      </c>
      <c r="B114" s="270">
        <v>3</v>
      </c>
      <c r="C114" s="223">
        <v>0</v>
      </c>
      <c r="D114" s="223">
        <v>2</v>
      </c>
      <c r="E114" s="223">
        <v>0</v>
      </c>
      <c r="F114" s="223">
        <v>0</v>
      </c>
      <c r="G114" s="223">
        <v>0</v>
      </c>
      <c r="H114" s="223">
        <v>1</v>
      </c>
      <c r="I114" s="223">
        <v>0</v>
      </c>
      <c r="J114" s="223">
        <v>0</v>
      </c>
      <c r="K114" s="224">
        <v>0</v>
      </c>
      <c r="L114" s="231"/>
    </row>
    <row r="115" spans="1:12" s="244" customFormat="1" ht="12.75" customHeight="1" x14ac:dyDescent="0.2">
      <c r="A115" s="247" t="s">
        <v>109</v>
      </c>
      <c r="B115" s="270">
        <v>126</v>
      </c>
      <c r="C115" s="223">
        <v>25</v>
      </c>
      <c r="D115" s="223">
        <v>23</v>
      </c>
      <c r="E115" s="223">
        <v>34</v>
      </c>
      <c r="F115" s="223">
        <v>0</v>
      </c>
      <c r="G115" s="223">
        <v>9</v>
      </c>
      <c r="H115" s="223">
        <v>25</v>
      </c>
      <c r="I115" s="223">
        <v>7</v>
      </c>
      <c r="J115" s="223">
        <v>2</v>
      </c>
      <c r="K115" s="224">
        <v>1</v>
      </c>
      <c r="L115" s="231"/>
    </row>
    <row r="116" spans="1:12" s="244" customFormat="1" ht="12.75" customHeight="1" x14ac:dyDescent="0.2">
      <c r="A116" s="247" t="s">
        <v>110</v>
      </c>
      <c r="B116" s="270">
        <v>56</v>
      </c>
      <c r="C116" s="223">
        <v>3</v>
      </c>
      <c r="D116" s="223">
        <v>7</v>
      </c>
      <c r="E116" s="223">
        <v>28</v>
      </c>
      <c r="F116" s="223">
        <v>16</v>
      </c>
      <c r="G116" s="223">
        <v>0</v>
      </c>
      <c r="H116" s="223">
        <v>2</v>
      </c>
      <c r="I116" s="223">
        <v>0</v>
      </c>
      <c r="J116" s="223">
        <v>0</v>
      </c>
      <c r="K116" s="224">
        <v>0</v>
      </c>
      <c r="L116" s="231"/>
    </row>
    <row r="117" spans="1:12" s="244" customFormat="1" ht="12.75" customHeight="1" x14ac:dyDescent="0.2">
      <c r="A117" s="247" t="s">
        <v>111</v>
      </c>
      <c r="B117" s="270">
        <v>31</v>
      </c>
      <c r="C117" s="223">
        <v>0</v>
      </c>
      <c r="D117" s="223">
        <v>5</v>
      </c>
      <c r="E117" s="223">
        <v>20</v>
      </c>
      <c r="F117" s="223">
        <v>0</v>
      </c>
      <c r="G117" s="223">
        <v>4</v>
      </c>
      <c r="H117" s="223">
        <v>2</v>
      </c>
      <c r="I117" s="223">
        <v>0</v>
      </c>
      <c r="J117" s="223">
        <v>0</v>
      </c>
      <c r="K117" s="224">
        <v>0</v>
      </c>
      <c r="L117" s="231"/>
    </row>
    <row r="118" spans="1:12" s="244" customFormat="1" ht="12.75" customHeight="1" x14ac:dyDescent="0.2">
      <c r="A118" s="247" t="s">
        <v>112</v>
      </c>
      <c r="B118" s="270">
        <v>17</v>
      </c>
      <c r="C118" s="223">
        <v>1</v>
      </c>
      <c r="D118" s="223">
        <v>4</v>
      </c>
      <c r="E118" s="223">
        <v>9</v>
      </c>
      <c r="F118" s="223">
        <v>3</v>
      </c>
      <c r="G118" s="223">
        <v>0</v>
      </c>
      <c r="H118" s="223">
        <v>0</v>
      </c>
      <c r="I118" s="223">
        <v>0</v>
      </c>
      <c r="J118" s="223">
        <v>0</v>
      </c>
      <c r="K118" s="224">
        <v>0</v>
      </c>
      <c r="L118" s="231"/>
    </row>
    <row r="119" spans="1:12" s="244" customFormat="1" ht="12.75" customHeight="1" x14ac:dyDescent="0.2">
      <c r="A119" s="247" t="s">
        <v>97</v>
      </c>
      <c r="B119" s="270">
        <v>281</v>
      </c>
      <c r="C119" s="223">
        <v>9</v>
      </c>
      <c r="D119" s="223">
        <v>48</v>
      </c>
      <c r="E119" s="223">
        <v>1</v>
      </c>
      <c r="F119" s="223">
        <v>37</v>
      </c>
      <c r="G119" s="223">
        <v>22</v>
      </c>
      <c r="H119" s="223">
        <v>41</v>
      </c>
      <c r="I119" s="223">
        <v>118</v>
      </c>
      <c r="J119" s="223">
        <v>3</v>
      </c>
      <c r="K119" s="224">
        <v>2</v>
      </c>
      <c r="L119" s="231"/>
    </row>
    <row r="120" spans="1:12" s="244" customFormat="1" ht="12.75" customHeight="1" x14ac:dyDescent="0.2">
      <c r="A120" s="245" t="s">
        <v>113</v>
      </c>
      <c r="B120" s="261" t="s">
        <v>117</v>
      </c>
      <c r="C120" s="213" t="s">
        <v>117</v>
      </c>
      <c r="D120" s="213" t="s">
        <v>117</v>
      </c>
      <c r="E120" s="213" t="s">
        <v>117</v>
      </c>
      <c r="F120" s="213" t="s">
        <v>117</v>
      </c>
      <c r="G120" s="213" t="s">
        <v>117</v>
      </c>
      <c r="H120" s="213" t="s">
        <v>117</v>
      </c>
      <c r="I120" s="213" t="s">
        <v>117</v>
      </c>
      <c r="J120" s="213" t="s">
        <v>117</v>
      </c>
      <c r="K120" s="214" t="s">
        <v>117</v>
      </c>
      <c r="L120" s="231"/>
    </row>
    <row r="121" spans="1:12" s="244" customFormat="1" ht="12.75" customHeight="1" x14ac:dyDescent="0.2">
      <c r="A121" s="247" t="s">
        <v>114</v>
      </c>
      <c r="B121" s="261" t="s">
        <v>117</v>
      </c>
      <c r="C121" s="213" t="s">
        <v>117</v>
      </c>
      <c r="D121" s="213" t="s">
        <v>117</v>
      </c>
      <c r="E121" s="213" t="s">
        <v>117</v>
      </c>
      <c r="F121" s="213" t="s">
        <v>117</v>
      </c>
      <c r="G121" s="213" t="s">
        <v>117</v>
      </c>
      <c r="H121" s="213" t="s">
        <v>117</v>
      </c>
      <c r="I121" s="213" t="s">
        <v>117</v>
      </c>
      <c r="J121" s="213" t="s">
        <v>117</v>
      </c>
      <c r="K121" s="214" t="s">
        <v>117</v>
      </c>
      <c r="L121" s="231"/>
    </row>
    <row r="122" spans="1:12" s="244" customFormat="1" ht="12.75" customHeight="1" x14ac:dyDescent="0.2">
      <c r="A122" s="247" t="s">
        <v>115</v>
      </c>
      <c r="B122" s="261" t="s">
        <v>117</v>
      </c>
      <c r="C122" s="213" t="s">
        <v>117</v>
      </c>
      <c r="D122" s="213" t="s">
        <v>117</v>
      </c>
      <c r="E122" s="213" t="s">
        <v>117</v>
      </c>
      <c r="F122" s="213" t="s">
        <v>117</v>
      </c>
      <c r="G122" s="213" t="s">
        <v>117</v>
      </c>
      <c r="H122" s="213" t="s">
        <v>117</v>
      </c>
      <c r="I122" s="213" t="s">
        <v>117</v>
      </c>
      <c r="J122" s="213" t="s">
        <v>117</v>
      </c>
      <c r="K122" s="214" t="s">
        <v>117</v>
      </c>
      <c r="L122" s="231"/>
    </row>
    <row r="123" spans="1:12" s="244" customFormat="1" ht="12.75" customHeight="1" x14ac:dyDescent="0.2">
      <c r="A123" s="247" t="s">
        <v>116</v>
      </c>
      <c r="B123" s="261" t="s">
        <v>117</v>
      </c>
      <c r="C123" s="213" t="s">
        <v>117</v>
      </c>
      <c r="D123" s="213" t="s">
        <v>117</v>
      </c>
      <c r="E123" s="213" t="s">
        <v>117</v>
      </c>
      <c r="F123" s="213" t="s">
        <v>117</v>
      </c>
      <c r="G123" s="213" t="s">
        <v>117</v>
      </c>
      <c r="H123" s="213" t="s">
        <v>117</v>
      </c>
      <c r="I123" s="213" t="s">
        <v>117</v>
      </c>
      <c r="J123" s="213" t="s">
        <v>117</v>
      </c>
      <c r="K123" s="214" t="s">
        <v>117</v>
      </c>
      <c r="L123" s="231"/>
    </row>
    <row r="124" spans="1:12" s="244" customFormat="1" ht="12.75" customHeight="1" x14ac:dyDescent="0.2">
      <c r="A124" s="271" t="s">
        <v>97</v>
      </c>
      <c r="B124" s="272" t="s">
        <v>117</v>
      </c>
      <c r="C124" s="273" t="s">
        <v>117</v>
      </c>
      <c r="D124" s="273" t="s">
        <v>117</v>
      </c>
      <c r="E124" s="273" t="s">
        <v>117</v>
      </c>
      <c r="F124" s="273" t="s">
        <v>117</v>
      </c>
      <c r="G124" s="273" t="s">
        <v>117</v>
      </c>
      <c r="H124" s="273" t="s">
        <v>117</v>
      </c>
      <c r="I124" s="273" t="s">
        <v>117</v>
      </c>
      <c r="J124" s="273" t="s">
        <v>117</v>
      </c>
      <c r="K124" s="274" t="s">
        <v>117</v>
      </c>
      <c r="L124" s="231"/>
    </row>
    <row r="125" spans="1:12" ht="13.5" customHeight="1" x14ac:dyDescent="0.2">
      <c r="A125" s="302" t="s">
        <v>22</v>
      </c>
      <c r="B125" s="302"/>
      <c r="C125" s="302"/>
      <c r="D125" s="302"/>
      <c r="E125" s="302"/>
      <c r="F125" s="302"/>
      <c r="G125" s="302"/>
      <c r="H125" s="302"/>
      <c r="I125" s="302"/>
      <c r="J125" s="302"/>
      <c r="K125" s="302"/>
      <c r="L125" s="231"/>
    </row>
    <row r="126" spans="1:12" ht="12" customHeight="1" x14ac:dyDescent="0.2">
      <c r="A126" s="302" t="s">
        <v>23</v>
      </c>
      <c r="B126" s="302"/>
      <c r="C126" s="302"/>
      <c r="D126" s="302"/>
      <c r="E126" s="302"/>
      <c r="F126" s="302"/>
      <c r="G126" s="302"/>
      <c r="H126" s="302"/>
      <c r="I126" s="302"/>
      <c r="J126" s="302"/>
      <c r="K126" s="302"/>
      <c r="L126" s="231"/>
    </row>
    <row r="127" spans="1:12" ht="14.25" customHeight="1" x14ac:dyDescent="0.2">
      <c r="A127" s="89" t="s">
        <v>64</v>
      </c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</row>
    <row r="128" spans="1:12" ht="18" customHeight="1" x14ac:dyDescent="0.2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</row>
    <row r="129" spans="1:11" ht="18" customHeight="1" x14ac:dyDescent="0.2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</row>
    <row r="130" spans="1:11" ht="18" customHeight="1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</row>
    <row r="131" spans="1:11" ht="18" customHeight="1" x14ac:dyDescent="0.2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</row>
    <row r="132" spans="1:11" ht="18" customHeight="1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</row>
    <row r="133" spans="1:11" ht="18" customHeight="1" x14ac:dyDescent="0.2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</row>
    <row r="134" spans="1:11" ht="18" customHeight="1" x14ac:dyDescent="0.2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</row>
    <row r="135" spans="1:11" ht="18" customHeight="1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</row>
    <row r="136" spans="1:11" ht="18" customHeight="1" x14ac:dyDescent="0.2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</row>
    <row r="137" spans="1:11" ht="18" customHeight="1" x14ac:dyDescent="0.2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</row>
    <row r="138" spans="1:11" ht="18" customHeight="1" x14ac:dyDescent="0.2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</row>
    <row r="139" spans="1:11" ht="18" customHeight="1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</row>
    <row r="140" spans="1:11" ht="81" customHeight="1" x14ac:dyDescent="0.2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</row>
    <row r="141" spans="1:11" ht="18" customHeight="1" x14ac:dyDescent="0.2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</row>
    <row r="142" spans="1:11" ht="18" customHeight="1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</row>
    <row r="143" spans="1:11" ht="18" customHeight="1" x14ac:dyDescent="0.2">
      <c r="A143" s="325"/>
      <c r="B143" s="325"/>
      <c r="C143" s="325"/>
      <c r="D143" s="325"/>
      <c r="E143" s="325"/>
      <c r="F143" s="325"/>
      <c r="G143" s="325"/>
      <c r="H143" s="325"/>
      <c r="I143" s="325"/>
      <c r="J143" s="325"/>
      <c r="K143" s="205"/>
    </row>
    <row r="144" spans="1:11" ht="18" customHeight="1" x14ac:dyDescent="0.2">
      <c r="A144" s="325"/>
      <c r="B144" s="325"/>
      <c r="C144" s="325"/>
      <c r="D144" s="325"/>
      <c r="E144" s="325"/>
      <c r="F144" s="325"/>
      <c r="G144" s="325"/>
      <c r="H144" s="325"/>
      <c r="I144" s="325"/>
      <c r="J144" s="325"/>
      <c r="K144" s="205"/>
    </row>
    <row r="145" spans="1:11" ht="18" customHeight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21" t="s">
        <v>22</v>
      </c>
      <c r="B181" s="321"/>
      <c r="C181" s="321"/>
      <c r="D181" s="321"/>
      <c r="E181" s="321"/>
      <c r="F181" s="321"/>
      <c r="G181" s="321"/>
      <c r="H181" s="321"/>
      <c r="I181" s="321"/>
      <c r="J181" s="321"/>
      <c r="K181" s="321"/>
    </row>
    <row r="182" spans="1:11" ht="12.75" customHeight="1" x14ac:dyDescent="0.2">
      <c r="A182" s="321" t="s">
        <v>119</v>
      </c>
      <c r="B182" s="321"/>
      <c r="C182" s="321"/>
      <c r="D182" s="321"/>
      <c r="E182" s="321"/>
      <c r="F182" s="321"/>
      <c r="G182" s="321"/>
      <c r="H182" s="321"/>
      <c r="I182" s="321"/>
      <c r="J182" s="321"/>
      <c r="K182" s="321"/>
    </row>
    <row r="183" spans="1:11" ht="11.25" customHeight="1" x14ac:dyDescent="0.2">
      <c r="A183" s="31" t="s">
        <v>120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6:Z366"/>
  <sheetViews>
    <sheetView tabSelected="1" zoomScale="115" zoomScaleNormal="115" workbookViewId="0"/>
  </sheetViews>
  <sheetFormatPr baseColWidth="10" defaultColWidth="15.5703125" defaultRowHeight="14.1" customHeight="1" x14ac:dyDescent="0.2"/>
  <cols>
    <col min="1" max="1" width="2.5703125" style="277" customWidth="1"/>
    <col min="2" max="2" width="44.42578125" style="277" customWidth="1"/>
    <col min="3" max="6" width="10.42578125" style="277" customWidth="1"/>
    <col min="7" max="7" width="10.42578125" style="275" customWidth="1"/>
    <col min="8" max="8" width="10.42578125" style="276" customWidth="1"/>
    <col min="9" max="12" width="10.42578125" style="277" customWidth="1"/>
    <col min="13" max="16384" width="15.5703125" style="277"/>
  </cols>
  <sheetData>
    <row r="6" spans="2:12" ht="12" customHeight="1" x14ac:dyDescent="0.2">
      <c r="B6" s="287" t="s">
        <v>123</v>
      </c>
      <c r="C6" s="287"/>
      <c r="D6" s="287"/>
      <c r="E6" s="287"/>
      <c r="F6" s="287"/>
      <c r="G6" s="288"/>
      <c r="H6" s="328"/>
      <c r="I6" s="287"/>
      <c r="J6" s="287"/>
      <c r="K6" s="287"/>
      <c r="L6" s="287"/>
    </row>
    <row r="7" spans="2:12" ht="12" customHeight="1" x14ac:dyDescent="0.2">
      <c r="B7" s="329" t="s">
        <v>124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</row>
    <row r="8" spans="2:12" ht="12" customHeight="1" x14ac:dyDescent="0.2">
      <c r="B8" s="330" t="s">
        <v>57</v>
      </c>
      <c r="C8" s="288"/>
      <c r="D8" s="288"/>
      <c r="E8" s="288"/>
      <c r="F8" s="288"/>
      <c r="G8" s="288"/>
      <c r="H8" s="328"/>
      <c r="I8" s="287"/>
      <c r="J8" s="287"/>
      <c r="K8" s="287"/>
      <c r="L8" s="287"/>
    </row>
    <row r="9" spans="2:12" s="286" customFormat="1" ht="27" customHeight="1" x14ac:dyDescent="0.25">
      <c r="B9" s="343" t="s">
        <v>122</v>
      </c>
      <c r="C9" s="344">
        <v>2004</v>
      </c>
      <c r="D9" s="344">
        <v>2005</v>
      </c>
      <c r="E9" s="344">
        <v>2006</v>
      </c>
      <c r="F9" s="344">
        <v>2007</v>
      </c>
      <c r="G9" s="344">
        <v>2008</v>
      </c>
      <c r="H9" s="344">
        <v>2009</v>
      </c>
      <c r="I9" s="344">
        <v>2010</v>
      </c>
      <c r="J9" s="344" t="s">
        <v>58</v>
      </c>
      <c r="K9" s="344" t="s">
        <v>121</v>
      </c>
      <c r="L9" s="345" t="s">
        <v>128</v>
      </c>
    </row>
    <row r="10" spans="2:12" ht="12" customHeight="1" x14ac:dyDescent="0.2">
      <c r="B10" s="331" t="s">
        <v>5</v>
      </c>
      <c r="C10" s="332">
        <v>22171</v>
      </c>
      <c r="D10" s="332">
        <v>31143</v>
      </c>
      <c r="E10" s="332">
        <v>35213</v>
      </c>
      <c r="F10" s="332">
        <v>38189</v>
      </c>
      <c r="G10" s="332">
        <v>40125</v>
      </c>
      <c r="H10" s="332">
        <v>36081</v>
      </c>
      <c r="I10" s="332">
        <v>50124</v>
      </c>
      <c r="J10" s="332">
        <v>49612</v>
      </c>
      <c r="K10" s="332">
        <v>72546</v>
      </c>
      <c r="L10" s="333">
        <v>80643</v>
      </c>
    </row>
    <row r="11" spans="2:12" ht="12" customHeight="1" x14ac:dyDescent="0.2">
      <c r="B11" s="334" t="s">
        <v>59</v>
      </c>
      <c r="C11" s="335">
        <v>7063</v>
      </c>
      <c r="D11" s="335">
        <v>9486</v>
      </c>
      <c r="E11" s="335">
        <v>9934</v>
      </c>
      <c r="F11" s="335">
        <v>10271</v>
      </c>
      <c r="G11" s="335">
        <v>8991</v>
      </c>
      <c r="H11" s="335">
        <v>12181</v>
      </c>
      <c r="I11" s="335">
        <v>12064</v>
      </c>
      <c r="J11" s="335">
        <v>11328</v>
      </c>
      <c r="K11" s="335">
        <v>12492</v>
      </c>
      <c r="L11" s="336">
        <v>4891</v>
      </c>
    </row>
    <row r="12" spans="2:12" ht="12" customHeight="1" x14ac:dyDescent="0.2">
      <c r="B12" s="334" t="s">
        <v>60</v>
      </c>
      <c r="C12" s="335">
        <v>8759</v>
      </c>
      <c r="D12" s="335">
        <v>11349</v>
      </c>
      <c r="E12" s="335">
        <v>13492</v>
      </c>
      <c r="F12" s="335">
        <v>13690</v>
      </c>
      <c r="G12" s="335">
        <v>14441</v>
      </c>
      <c r="H12" s="335">
        <v>14311</v>
      </c>
      <c r="I12" s="335">
        <v>19322</v>
      </c>
      <c r="J12" s="335">
        <v>18067</v>
      </c>
      <c r="K12" s="335">
        <v>23985</v>
      </c>
      <c r="L12" s="336">
        <v>30427</v>
      </c>
    </row>
    <row r="13" spans="2:12" ht="12" customHeight="1" x14ac:dyDescent="0.2">
      <c r="B13" s="334" t="s">
        <v>61</v>
      </c>
      <c r="C13" s="335">
        <v>2426</v>
      </c>
      <c r="D13" s="335">
        <v>3670</v>
      </c>
      <c r="E13" s="335">
        <v>4218</v>
      </c>
      <c r="F13" s="335">
        <v>3819</v>
      </c>
      <c r="G13" s="335">
        <v>3264</v>
      </c>
      <c r="H13" s="335">
        <v>2746</v>
      </c>
      <c r="I13" s="335">
        <v>4497</v>
      </c>
      <c r="J13" s="335">
        <v>6450</v>
      </c>
      <c r="K13" s="335">
        <v>17416</v>
      </c>
      <c r="L13" s="336">
        <v>11958</v>
      </c>
    </row>
    <row r="14" spans="2:12" ht="12" customHeight="1" x14ac:dyDescent="0.2">
      <c r="B14" s="334" t="s">
        <v>62</v>
      </c>
      <c r="C14" s="335">
        <v>1895</v>
      </c>
      <c r="D14" s="335">
        <v>4063</v>
      </c>
      <c r="E14" s="335">
        <v>4447</v>
      </c>
      <c r="F14" s="335">
        <v>4282</v>
      </c>
      <c r="G14" s="335">
        <v>6826</v>
      </c>
      <c r="H14" s="335">
        <v>3672</v>
      </c>
      <c r="I14" s="335">
        <v>6318</v>
      </c>
      <c r="J14" s="335">
        <v>8508</v>
      </c>
      <c r="K14" s="335">
        <v>10283</v>
      </c>
      <c r="L14" s="336">
        <v>8371</v>
      </c>
    </row>
    <row r="15" spans="2:12" ht="12" customHeight="1" x14ac:dyDescent="0.2">
      <c r="B15" s="334" t="s">
        <v>63</v>
      </c>
      <c r="C15" s="335">
        <v>2028</v>
      </c>
      <c r="D15" s="335">
        <v>2575</v>
      </c>
      <c r="E15" s="335">
        <v>3122</v>
      </c>
      <c r="F15" s="335">
        <v>6127</v>
      </c>
      <c r="G15" s="335">
        <v>6603</v>
      </c>
      <c r="H15" s="335">
        <v>3171</v>
      </c>
      <c r="I15" s="335">
        <v>7923</v>
      </c>
      <c r="J15" s="335">
        <v>5259</v>
      </c>
      <c r="K15" s="335">
        <v>8370</v>
      </c>
      <c r="L15" s="336">
        <v>24996</v>
      </c>
    </row>
    <row r="16" spans="2:12" s="279" customFormat="1" ht="12" customHeight="1" x14ac:dyDescent="0.2">
      <c r="B16" s="331" t="s">
        <v>13</v>
      </c>
      <c r="C16" s="332">
        <v>1991</v>
      </c>
      <c r="D16" s="332">
        <v>2046</v>
      </c>
      <c r="E16" s="332">
        <v>3400</v>
      </c>
      <c r="F16" s="332">
        <v>3302</v>
      </c>
      <c r="G16" s="332">
        <v>3640</v>
      </c>
      <c r="H16" s="332">
        <v>3221</v>
      </c>
      <c r="I16" s="332">
        <v>5534</v>
      </c>
      <c r="J16" s="332">
        <v>4212</v>
      </c>
      <c r="K16" s="337">
        <v>3692</v>
      </c>
      <c r="L16" s="338">
        <v>3615</v>
      </c>
    </row>
    <row r="17" spans="2:12" ht="12" customHeight="1" x14ac:dyDescent="0.2">
      <c r="B17" s="334" t="s">
        <v>59</v>
      </c>
      <c r="C17" s="339">
        <v>539</v>
      </c>
      <c r="D17" s="339">
        <v>672</v>
      </c>
      <c r="E17" s="339">
        <v>798</v>
      </c>
      <c r="F17" s="339">
        <v>701</v>
      </c>
      <c r="G17" s="339">
        <v>963</v>
      </c>
      <c r="H17" s="339">
        <v>840</v>
      </c>
      <c r="I17" s="339">
        <v>782</v>
      </c>
      <c r="J17" s="339">
        <v>1328</v>
      </c>
      <c r="K17" s="340">
        <v>881</v>
      </c>
      <c r="L17" s="341">
        <v>414</v>
      </c>
    </row>
    <row r="18" spans="2:12" ht="12" customHeight="1" x14ac:dyDescent="0.2">
      <c r="B18" s="334" t="s">
        <v>60</v>
      </c>
      <c r="C18" s="339">
        <v>1002</v>
      </c>
      <c r="D18" s="339">
        <v>837</v>
      </c>
      <c r="E18" s="339">
        <v>1451</v>
      </c>
      <c r="F18" s="339">
        <v>1496</v>
      </c>
      <c r="G18" s="339">
        <v>1240</v>
      </c>
      <c r="H18" s="339">
        <v>1285</v>
      </c>
      <c r="I18" s="339">
        <v>1459</v>
      </c>
      <c r="J18" s="339">
        <v>1578</v>
      </c>
      <c r="K18" s="340">
        <v>1356</v>
      </c>
      <c r="L18" s="341">
        <v>1767</v>
      </c>
    </row>
    <row r="19" spans="2:12" ht="12" customHeight="1" x14ac:dyDescent="0.2">
      <c r="B19" s="334" t="s">
        <v>61</v>
      </c>
      <c r="C19" s="339">
        <v>196</v>
      </c>
      <c r="D19" s="339">
        <v>233</v>
      </c>
      <c r="E19" s="339">
        <v>345</v>
      </c>
      <c r="F19" s="339">
        <v>511</v>
      </c>
      <c r="G19" s="339">
        <v>348</v>
      </c>
      <c r="H19" s="339">
        <v>448</v>
      </c>
      <c r="I19" s="339">
        <v>373</v>
      </c>
      <c r="J19" s="339">
        <v>432</v>
      </c>
      <c r="K19" s="340">
        <v>583</v>
      </c>
      <c r="L19" s="341">
        <v>500</v>
      </c>
    </row>
    <row r="20" spans="2:12" ht="12" customHeight="1" x14ac:dyDescent="0.2">
      <c r="B20" s="334" t="s">
        <v>62</v>
      </c>
      <c r="C20" s="339">
        <v>129</v>
      </c>
      <c r="D20" s="339">
        <v>246</v>
      </c>
      <c r="E20" s="339">
        <v>341</v>
      </c>
      <c r="F20" s="339">
        <v>355</v>
      </c>
      <c r="G20" s="339">
        <v>741</v>
      </c>
      <c r="H20" s="339">
        <v>304</v>
      </c>
      <c r="I20" s="339">
        <v>281</v>
      </c>
      <c r="J20" s="339">
        <v>366</v>
      </c>
      <c r="K20" s="340">
        <v>706</v>
      </c>
      <c r="L20" s="341">
        <v>406</v>
      </c>
    </row>
    <row r="21" spans="2:12" ht="12" customHeight="1" x14ac:dyDescent="0.2">
      <c r="B21" s="334" t="s">
        <v>63</v>
      </c>
      <c r="C21" s="339">
        <v>125</v>
      </c>
      <c r="D21" s="339">
        <v>58</v>
      </c>
      <c r="E21" s="339">
        <v>465</v>
      </c>
      <c r="F21" s="339">
        <v>239</v>
      </c>
      <c r="G21" s="339">
        <v>348</v>
      </c>
      <c r="H21" s="339">
        <v>344</v>
      </c>
      <c r="I21" s="339">
        <v>2639</v>
      </c>
      <c r="J21" s="339">
        <v>508</v>
      </c>
      <c r="K21" s="340">
        <v>166</v>
      </c>
      <c r="L21" s="341">
        <v>528</v>
      </c>
    </row>
    <row r="22" spans="2:12" s="279" customFormat="1" ht="12" customHeight="1" x14ac:dyDescent="0.2">
      <c r="B22" s="331" t="s">
        <v>14</v>
      </c>
      <c r="C22" s="332">
        <v>5531</v>
      </c>
      <c r="D22" s="332">
        <v>6178</v>
      </c>
      <c r="E22" s="332">
        <v>9233</v>
      </c>
      <c r="F22" s="332">
        <v>5897</v>
      </c>
      <c r="G22" s="332">
        <v>4835</v>
      </c>
      <c r="H22" s="332">
        <v>5834</v>
      </c>
      <c r="I22" s="332">
        <v>9922</v>
      </c>
      <c r="J22" s="332">
        <v>20823</v>
      </c>
      <c r="K22" s="337">
        <v>37481</v>
      </c>
      <c r="L22" s="338">
        <v>24328</v>
      </c>
    </row>
    <row r="23" spans="2:12" ht="12" customHeight="1" x14ac:dyDescent="0.2">
      <c r="B23" s="334" t="s">
        <v>59</v>
      </c>
      <c r="C23" s="339">
        <v>2383</v>
      </c>
      <c r="D23" s="339">
        <v>2085</v>
      </c>
      <c r="E23" s="339">
        <v>3113</v>
      </c>
      <c r="F23" s="339">
        <v>2733</v>
      </c>
      <c r="G23" s="339">
        <v>2163</v>
      </c>
      <c r="H23" s="339">
        <v>3026</v>
      </c>
      <c r="I23" s="339">
        <v>3489</v>
      </c>
      <c r="J23" s="339">
        <v>4824</v>
      </c>
      <c r="K23" s="340">
        <v>5995</v>
      </c>
      <c r="L23" s="341">
        <v>811</v>
      </c>
    </row>
    <row r="24" spans="2:12" ht="12" customHeight="1" x14ac:dyDescent="0.2">
      <c r="B24" s="334" t="s">
        <v>60</v>
      </c>
      <c r="C24" s="339">
        <v>1201</v>
      </c>
      <c r="D24" s="339">
        <v>2061</v>
      </c>
      <c r="E24" s="339">
        <v>3037</v>
      </c>
      <c r="F24" s="339">
        <v>1537</v>
      </c>
      <c r="G24" s="339">
        <v>1116</v>
      </c>
      <c r="H24" s="339">
        <v>1259</v>
      </c>
      <c r="I24" s="339">
        <v>2673</v>
      </c>
      <c r="J24" s="339">
        <v>3818</v>
      </c>
      <c r="K24" s="340">
        <v>7570</v>
      </c>
      <c r="L24" s="341">
        <v>4592</v>
      </c>
    </row>
    <row r="25" spans="2:12" ht="12" customHeight="1" x14ac:dyDescent="0.2">
      <c r="B25" s="334" t="s">
        <v>61</v>
      </c>
      <c r="C25" s="339">
        <v>398</v>
      </c>
      <c r="D25" s="339">
        <v>383</v>
      </c>
      <c r="E25" s="339">
        <v>945</v>
      </c>
      <c r="F25" s="339">
        <v>394</v>
      </c>
      <c r="G25" s="339">
        <v>151</v>
      </c>
      <c r="H25" s="339">
        <v>151</v>
      </c>
      <c r="I25" s="339">
        <v>685</v>
      </c>
      <c r="J25" s="339">
        <v>3628</v>
      </c>
      <c r="K25" s="340">
        <v>13274</v>
      </c>
      <c r="L25" s="341">
        <v>4852</v>
      </c>
    </row>
    <row r="26" spans="2:12" ht="12" customHeight="1" x14ac:dyDescent="0.2">
      <c r="B26" s="334" t="s">
        <v>62</v>
      </c>
      <c r="C26" s="339">
        <v>182</v>
      </c>
      <c r="D26" s="339">
        <v>532</v>
      </c>
      <c r="E26" s="339">
        <v>802</v>
      </c>
      <c r="F26" s="339">
        <v>375</v>
      </c>
      <c r="G26" s="339">
        <v>439</v>
      </c>
      <c r="H26" s="339">
        <v>654</v>
      </c>
      <c r="I26" s="339">
        <v>1420</v>
      </c>
      <c r="J26" s="339">
        <v>5403</v>
      </c>
      <c r="K26" s="340">
        <v>5792</v>
      </c>
      <c r="L26" s="341">
        <v>2614</v>
      </c>
    </row>
    <row r="27" spans="2:12" ht="12" customHeight="1" x14ac:dyDescent="0.2">
      <c r="B27" s="334" t="s">
        <v>63</v>
      </c>
      <c r="C27" s="339">
        <v>1367</v>
      </c>
      <c r="D27" s="339">
        <v>1117</v>
      </c>
      <c r="E27" s="339">
        <v>1336</v>
      </c>
      <c r="F27" s="339">
        <v>858</v>
      </c>
      <c r="G27" s="339">
        <v>966</v>
      </c>
      <c r="H27" s="339">
        <v>744</v>
      </c>
      <c r="I27" s="339">
        <v>1655</v>
      </c>
      <c r="J27" s="339">
        <v>3150</v>
      </c>
      <c r="K27" s="340">
        <v>4850</v>
      </c>
      <c r="L27" s="341">
        <v>11459</v>
      </c>
    </row>
    <row r="28" spans="2:12" s="279" customFormat="1" ht="12" customHeight="1" x14ac:dyDescent="0.2">
      <c r="B28" s="331" t="s">
        <v>15</v>
      </c>
      <c r="C28" s="332">
        <v>2813</v>
      </c>
      <c r="D28" s="332">
        <v>3899</v>
      </c>
      <c r="E28" s="332">
        <v>4818</v>
      </c>
      <c r="F28" s="332">
        <v>5034</v>
      </c>
      <c r="G28" s="332">
        <v>6194</v>
      </c>
      <c r="H28" s="332">
        <v>1958</v>
      </c>
      <c r="I28" s="332">
        <v>5441</v>
      </c>
      <c r="J28" s="332">
        <v>3215</v>
      </c>
      <c r="K28" s="337">
        <v>6875</v>
      </c>
      <c r="L28" s="338">
        <v>9775</v>
      </c>
    </row>
    <row r="29" spans="2:12" ht="12" customHeight="1" x14ac:dyDescent="0.2">
      <c r="B29" s="334" t="s">
        <v>59</v>
      </c>
      <c r="C29" s="339">
        <v>975</v>
      </c>
      <c r="D29" s="339">
        <v>1123</v>
      </c>
      <c r="E29" s="339">
        <v>1099</v>
      </c>
      <c r="F29" s="339">
        <v>1058</v>
      </c>
      <c r="G29" s="339">
        <v>576</v>
      </c>
      <c r="H29" s="339">
        <v>478</v>
      </c>
      <c r="I29" s="339">
        <v>1252</v>
      </c>
      <c r="J29" s="339">
        <v>491</v>
      </c>
      <c r="K29" s="340">
        <v>845</v>
      </c>
      <c r="L29" s="341">
        <v>362</v>
      </c>
    </row>
    <row r="30" spans="2:12" ht="12" customHeight="1" x14ac:dyDescent="0.2">
      <c r="B30" s="334" t="s">
        <v>60</v>
      </c>
      <c r="C30" s="339">
        <v>1047</v>
      </c>
      <c r="D30" s="339">
        <v>1383</v>
      </c>
      <c r="E30" s="339">
        <v>1762</v>
      </c>
      <c r="F30" s="339">
        <v>1659</v>
      </c>
      <c r="G30" s="339">
        <v>2318</v>
      </c>
      <c r="H30" s="339">
        <v>815</v>
      </c>
      <c r="I30" s="339">
        <v>1762</v>
      </c>
      <c r="J30" s="339">
        <v>1409</v>
      </c>
      <c r="K30" s="340">
        <v>3653</v>
      </c>
      <c r="L30" s="341">
        <v>5189</v>
      </c>
    </row>
    <row r="31" spans="2:12" ht="12" customHeight="1" x14ac:dyDescent="0.2">
      <c r="B31" s="334" t="s">
        <v>61</v>
      </c>
      <c r="C31" s="339">
        <v>371</v>
      </c>
      <c r="D31" s="339">
        <v>633</v>
      </c>
      <c r="E31" s="339">
        <v>576</v>
      </c>
      <c r="F31" s="339">
        <v>662</v>
      </c>
      <c r="G31" s="339">
        <v>207</v>
      </c>
      <c r="H31" s="339">
        <v>409</v>
      </c>
      <c r="I31" s="339">
        <v>800</v>
      </c>
      <c r="J31" s="339">
        <v>445</v>
      </c>
      <c r="K31" s="340">
        <v>639</v>
      </c>
      <c r="L31" s="341">
        <v>833</v>
      </c>
    </row>
    <row r="32" spans="2:12" ht="12" customHeight="1" x14ac:dyDescent="0.2">
      <c r="B32" s="334" t="s">
        <v>62</v>
      </c>
      <c r="C32" s="339">
        <v>366</v>
      </c>
      <c r="D32" s="339">
        <v>551</v>
      </c>
      <c r="E32" s="339">
        <v>863</v>
      </c>
      <c r="F32" s="339">
        <v>778</v>
      </c>
      <c r="G32" s="339">
        <v>2011</v>
      </c>
      <c r="H32" s="339">
        <v>215</v>
      </c>
      <c r="I32" s="339">
        <v>1283</v>
      </c>
      <c r="J32" s="339">
        <v>651</v>
      </c>
      <c r="K32" s="340">
        <v>1025</v>
      </c>
      <c r="L32" s="341">
        <v>966</v>
      </c>
    </row>
    <row r="33" spans="2:12" ht="12" customHeight="1" x14ac:dyDescent="0.2">
      <c r="B33" s="334" t="s">
        <v>63</v>
      </c>
      <c r="C33" s="339">
        <v>54</v>
      </c>
      <c r="D33" s="339">
        <v>209</v>
      </c>
      <c r="E33" s="339">
        <v>518</v>
      </c>
      <c r="F33" s="339">
        <v>877</v>
      </c>
      <c r="G33" s="339">
        <v>1082</v>
      </c>
      <c r="H33" s="339">
        <v>41</v>
      </c>
      <c r="I33" s="339">
        <v>344</v>
      </c>
      <c r="J33" s="339">
        <v>219</v>
      </c>
      <c r="K33" s="340">
        <v>713</v>
      </c>
      <c r="L33" s="341">
        <v>2425</v>
      </c>
    </row>
    <row r="34" spans="2:12" s="279" customFormat="1" ht="12" customHeight="1" x14ac:dyDescent="0.2">
      <c r="B34" s="331" t="s">
        <v>16</v>
      </c>
      <c r="C34" s="332">
        <v>3116</v>
      </c>
      <c r="D34" s="332">
        <v>4106</v>
      </c>
      <c r="E34" s="332">
        <v>3136</v>
      </c>
      <c r="F34" s="332">
        <v>3440</v>
      </c>
      <c r="G34" s="332">
        <v>3843</v>
      </c>
      <c r="H34" s="332">
        <v>3414</v>
      </c>
      <c r="I34" s="332">
        <v>4048</v>
      </c>
      <c r="J34" s="332">
        <v>1545</v>
      </c>
      <c r="K34" s="337">
        <v>2962</v>
      </c>
      <c r="L34" s="338">
        <v>10410</v>
      </c>
    </row>
    <row r="35" spans="2:12" ht="12" customHeight="1" x14ac:dyDescent="0.2">
      <c r="B35" s="334" t="s">
        <v>59</v>
      </c>
      <c r="C35" s="339">
        <v>553</v>
      </c>
      <c r="D35" s="339">
        <v>834</v>
      </c>
      <c r="E35" s="339">
        <v>437</v>
      </c>
      <c r="F35" s="339">
        <v>977</v>
      </c>
      <c r="G35" s="339">
        <v>847</v>
      </c>
      <c r="H35" s="339">
        <v>1237</v>
      </c>
      <c r="I35" s="339">
        <v>963</v>
      </c>
      <c r="J35" s="339">
        <v>84</v>
      </c>
      <c r="K35" s="340">
        <v>298</v>
      </c>
      <c r="L35" s="341">
        <v>972</v>
      </c>
    </row>
    <row r="36" spans="2:12" ht="12" customHeight="1" x14ac:dyDescent="0.2">
      <c r="B36" s="334" t="s">
        <v>60</v>
      </c>
      <c r="C36" s="339">
        <v>1639</v>
      </c>
      <c r="D36" s="339">
        <v>1493</v>
      </c>
      <c r="E36" s="339">
        <v>1455</v>
      </c>
      <c r="F36" s="339">
        <v>1296</v>
      </c>
      <c r="G36" s="339">
        <v>1196</v>
      </c>
      <c r="H36" s="339">
        <v>1254</v>
      </c>
      <c r="I36" s="339">
        <v>927</v>
      </c>
      <c r="J36" s="339">
        <v>322</v>
      </c>
      <c r="K36" s="340">
        <v>839</v>
      </c>
      <c r="L36" s="341">
        <v>1757</v>
      </c>
    </row>
    <row r="37" spans="2:12" ht="12" customHeight="1" x14ac:dyDescent="0.2">
      <c r="B37" s="334" t="s">
        <v>61</v>
      </c>
      <c r="C37" s="339">
        <v>475</v>
      </c>
      <c r="D37" s="339">
        <v>749</v>
      </c>
      <c r="E37" s="339">
        <v>511</v>
      </c>
      <c r="F37" s="339">
        <v>602</v>
      </c>
      <c r="G37" s="339">
        <v>311</v>
      </c>
      <c r="H37" s="339">
        <v>312</v>
      </c>
      <c r="I37" s="339">
        <v>284</v>
      </c>
      <c r="J37" s="339">
        <v>202</v>
      </c>
      <c r="K37" s="340">
        <v>900</v>
      </c>
      <c r="L37" s="341">
        <v>3378</v>
      </c>
    </row>
    <row r="38" spans="2:12" ht="12" customHeight="1" x14ac:dyDescent="0.2">
      <c r="B38" s="334" t="s">
        <v>62</v>
      </c>
      <c r="C38" s="339">
        <v>407</v>
      </c>
      <c r="D38" s="339">
        <v>703</v>
      </c>
      <c r="E38" s="339">
        <v>553</v>
      </c>
      <c r="F38" s="339">
        <v>433</v>
      </c>
      <c r="G38" s="339">
        <v>1200</v>
      </c>
      <c r="H38" s="339">
        <v>354</v>
      </c>
      <c r="I38" s="339">
        <v>608</v>
      </c>
      <c r="J38" s="339">
        <v>297</v>
      </c>
      <c r="K38" s="340">
        <v>437</v>
      </c>
      <c r="L38" s="341">
        <v>845</v>
      </c>
    </row>
    <row r="39" spans="2:12" ht="12" customHeight="1" x14ac:dyDescent="0.2">
      <c r="B39" s="334" t="s">
        <v>63</v>
      </c>
      <c r="C39" s="339">
        <v>42</v>
      </c>
      <c r="D39" s="339">
        <v>327</v>
      </c>
      <c r="E39" s="339">
        <v>180</v>
      </c>
      <c r="F39" s="339">
        <v>132</v>
      </c>
      <c r="G39" s="339">
        <v>289</v>
      </c>
      <c r="H39" s="339">
        <v>257</v>
      </c>
      <c r="I39" s="339">
        <v>1266</v>
      </c>
      <c r="J39" s="339">
        <v>640</v>
      </c>
      <c r="K39" s="340">
        <v>488</v>
      </c>
      <c r="L39" s="341">
        <v>3458</v>
      </c>
    </row>
    <row r="40" spans="2:12" s="279" customFormat="1" ht="12" customHeight="1" x14ac:dyDescent="0.2">
      <c r="B40" s="331" t="s">
        <v>17</v>
      </c>
      <c r="C40" s="332">
        <v>2092</v>
      </c>
      <c r="D40" s="332">
        <v>2368</v>
      </c>
      <c r="E40" s="332">
        <v>1746</v>
      </c>
      <c r="F40" s="332">
        <v>3441</v>
      </c>
      <c r="G40" s="332">
        <v>3434</v>
      </c>
      <c r="H40" s="332">
        <v>3183</v>
      </c>
      <c r="I40" s="332">
        <v>1984</v>
      </c>
      <c r="J40" s="332">
        <v>2290</v>
      </c>
      <c r="K40" s="337">
        <v>3562</v>
      </c>
      <c r="L40" s="338">
        <v>2750</v>
      </c>
    </row>
    <row r="41" spans="2:12" ht="12" customHeight="1" x14ac:dyDescent="0.2">
      <c r="B41" s="334" t="s">
        <v>59</v>
      </c>
      <c r="C41" s="339">
        <v>651</v>
      </c>
      <c r="D41" s="339">
        <v>887</v>
      </c>
      <c r="E41" s="339">
        <v>763</v>
      </c>
      <c r="F41" s="342">
        <v>927</v>
      </c>
      <c r="G41" s="342">
        <v>979</v>
      </c>
      <c r="H41" s="339">
        <v>1137</v>
      </c>
      <c r="I41" s="339">
        <v>695</v>
      </c>
      <c r="J41" s="339">
        <v>795</v>
      </c>
      <c r="K41" s="340">
        <v>959</v>
      </c>
      <c r="L41" s="341">
        <v>541</v>
      </c>
    </row>
    <row r="42" spans="2:12" ht="12" customHeight="1" x14ac:dyDescent="0.2">
      <c r="B42" s="334" t="s">
        <v>60</v>
      </c>
      <c r="C42" s="339">
        <v>971</v>
      </c>
      <c r="D42" s="339">
        <v>853</v>
      </c>
      <c r="E42" s="339">
        <v>397</v>
      </c>
      <c r="F42" s="342">
        <v>1313</v>
      </c>
      <c r="G42" s="342">
        <v>1313</v>
      </c>
      <c r="H42" s="339">
        <v>1244</v>
      </c>
      <c r="I42" s="339">
        <v>734</v>
      </c>
      <c r="J42" s="339">
        <v>787</v>
      </c>
      <c r="K42" s="340">
        <v>1467</v>
      </c>
      <c r="L42" s="341">
        <v>1384</v>
      </c>
    </row>
    <row r="43" spans="2:12" ht="12" customHeight="1" x14ac:dyDescent="0.2">
      <c r="B43" s="334" t="s">
        <v>61</v>
      </c>
      <c r="C43" s="339">
        <v>188</v>
      </c>
      <c r="D43" s="339">
        <v>289</v>
      </c>
      <c r="E43" s="339">
        <v>270</v>
      </c>
      <c r="F43" s="342">
        <v>511</v>
      </c>
      <c r="G43" s="342">
        <v>410</v>
      </c>
      <c r="H43" s="339">
        <v>242</v>
      </c>
      <c r="I43" s="339">
        <v>160</v>
      </c>
      <c r="J43" s="339">
        <v>211</v>
      </c>
      <c r="K43" s="340">
        <v>471</v>
      </c>
      <c r="L43" s="341">
        <v>268</v>
      </c>
    </row>
    <row r="44" spans="2:12" ht="12" customHeight="1" x14ac:dyDescent="0.2">
      <c r="B44" s="334" t="s">
        <v>62</v>
      </c>
      <c r="C44" s="339">
        <v>174</v>
      </c>
      <c r="D44" s="339">
        <v>264</v>
      </c>
      <c r="E44" s="339">
        <v>203</v>
      </c>
      <c r="F44" s="342">
        <v>462</v>
      </c>
      <c r="G44" s="342">
        <v>410</v>
      </c>
      <c r="H44" s="339">
        <v>315</v>
      </c>
      <c r="I44" s="339">
        <v>181</v>
      </c>
      <c r="J44" s="339">
        <v>246</v>
      </c>
      <c r="K44" s="340">
        <v>430</v>
      </c>
      <c r="L44" s="341">
        <v>308</v>
      </c>
    </row>
    <row r="45" spans="2:12" ht="12" customHeight="1" x14ac:dyDescent="0.2">
      <c r="B45" s="334" t="s">
        <v>63</v>
      </c>
      <c r="C45" s="339">
        <v>108</v>
      </c>
      <c r="D45" s="339">
        <v>75</v>
      </c>
      <c r="E45" s="339">
        <v>113</v>
      </c>
      <c r="F45" s="342">
        <v>228</v>
      </c>
      <c r="G45" s="342">
        <v>322</v>
      </c>
      <c r="H45" s="339">
        <v>245</v>
      </c>
      <c r="I45" s="339">
        <v>214</v>
      </c>
      <c r="J45" s="339">
        <v>251</v>
      </c>
      <c r="K45" s="340">
        <v>235</v>
      </c>
      <c r="L45" s="341">
        <v>249</v>
      </c>
    </row>
    <row r="46" spans="2:12" s="279" customFormat="1" ht="12" customHeight="1" x14ac:dyDescent="0.2">
      <c r="B46" s="331" t="s">
        <v>18</v>
      </c>
      <c r="C46" s="332">
        <v>2792</v>
      </c>
      <c r="D46" s="332">
        <v>3512</v>
      </c>
      <c r="E46" s="332">
        <v>4621</v>
      </c>
      <c r="F46" s="332">
        <v>4678</v>
      </c>
      <c r="G46" s="332">
        <v>5664</v>
      </c>
      <c r="H46" s="332">
        <v>6159</v>
      </c>
      <c r="I46" s="332">
        <v>7781</v>
      </c>
      <c r="J46" s="332">
        <v>5274</v>
      </c>
      <c r="K46" s="337">
        <v>5695</v>
      </c>
      <c r="L46" s="338">
        <v>11599</v>
      </c>
    </row>
    <row r="47" spans="2:12" ht="12" customHeight="1" x14ac:dyDescent="0.2">
      <c r="B47" s="334" t="s">
        <v>59</v>
      </c>
      <c r="C47" s="339">
        <v>705</v>
      </c>
      <c r="D47" s="339">
        <v>1485</v>
      </c>
      <c r="E47" s="339">
        <v>1139</v>
      </c>
      <c r="F47" s="342">
        <v>1045</v>
      </c>
      <c r="G47" s="342">
        <v>1596</v>
      </c>
      <c r="H47" s="339">
        <v>2398</v>
      </c>
      <c r="I47" s="339">
        <v>2255</v>
      </c>
      <c r="J47" s="339">
        <v>1184</v>
      </c>
      <c r="K47" s="340">
        <v>989</v>
      </c>
      <c r="L47" s="341">
        <v>609</v>
      </c>
    </row>
    <row r="48" spans="2:12" ht="12" customHeight="1" x14ac:dyDescent="0.2">
      <c r="B48" s="334" t="s">
        <v>60</v>
      </c>
      <c r="C48" s="339">
        <v>1371</v>
      </c>
      <c r="D48" s="339">
        <v>988</v>
      </c>
      <c r="E48" s="339">
        <v>1725</v>
      </c>
      <c r="F48" s="342">
        <v>1990</v>
      </c>
      <c r="G48" s="342">
        <v>1842</v>
      </c>
      <c r="H48" s="339">
        <v>2186</v>
      </c>
      <c r="I48" s="339">
        <v>3094</v>
      </c>
      <c r="J48" s="339">
        <v>3448</v>
      </c>
      <c r="K48" s="340">
        <v>2153</v>
      </c>
      <c r="L48" s="341">
        <v>4091</v>
      </c>
    </row>
    <row r="49" spans="2:12" ht="12" customHeight="1" x14ac:dyDescent="0.2">
      <c r="B49" s="334" t="s">
        <v>61</v>
      </c>
      <c r="C49" s="339">
        <v>457</v>
      </c>
      <c r="D49" s="339">
        <v>517</v>
      </c>
      <c r="E49" s="339">
        <v>1060</v>
      </c>
      <c r="F49" s="342">
        <v>458</v>
      </c>
      <c r="G49" s="342">
        <v>1325</v>
      </c>
      <c r="H49" s="339">
        <v>603</v>
      </c>
      <c r="I49" s="339">
        <v>352</v>
      </c>
      <c r="J49" s="339">
        <v>97</v>
      </c>
      <c r="K49" s="340">
        <v>371</v>
      </c>
      <c r="L49" s="341">
        <v>634</v>
      </c>
    </row>
    <row r="50" spans="2:12" ht="12" customHeight="1" x14ac:dyDescent="0.2">
      <c r="B50" s="334" t="s">
        <v>62</v>
      </c>
      <c r="C50" s="339">
        <v>209</v>
      </c>
      <c r="D50" s="339">
        <v>437</v>
      </c>
      <c r="E50" s="339">
        <v>526</v>
      </c>
      <c r="F50" s="342">
        <v>588</v>
      </c>
      <c r="G50" s="342">
        <v>619</v>
      </c>
      <c r="H50" s="339">
        <v>493</v>
      </c>
      <c r="I50" s="339">
        <v>578</v>
      </c>
      <c r="J50" s="339">
        <v>216</v>
      </c>
      <c r="K50" s="340">
        <v>422</v>
      </c>
      <c r="L50" s="341">
        <v>1372</v>
      </c>
    </row>
    <row r="51" spans="2:12" ht="12" customHeight="1" x14ac:dyDescent="0.2">
      <c r="B51" s="334" t="s">
        <v>63</v>
      </c>
      <c r="C51" s="339">
        <v>50</v>
      </c>
      <c r="D51" s="339">
        <v>85</v>
      </c>
      <c r="E51" s="339">
        <v>171</v>
      </c>
      <c r="F51" s="342">
        <v>597</v>
      </c>
      <c r="G51" s="342">
        <v>282</v>
      </c>
      <c r="H51" s="339">
        <v>479</v>
      </c>
      <c r="I51" s="339">
        <v>1502</v>
      </c>
      <c r="J51" s="339">
        <v>329</v>
      </c>
      <c r="K51" s="340">
        <v>1760</v>
      </c>
      <c r="L51" s="341">
        <v>4893</v>
      </c>
    </row>
    <row r="52" spans="2:12" s="279" customFormat="1" ht="12" customHeight="1" x14ac:dyDescent="0.2">
      <c r="B52" s="331" t="s">
        <v>19</v>
      </c>
      <c r="C52" s="332">
        <v>1993</v>
      </c>
      <c r="D52" s="332">
        <v>4309</v>
      </c>
      <c r="E52" s="332">
        <v>4166</v>
      </c>
      <c r="F52" s="332">
        <v>5208</v>
      </c>
      <c r="G52" s="332">
        <v>5389</v>
      </c>
      <c r="H52" s="332">
        <v>3714</v>
      </c>
      <c r="I52" s="332">
        <v>5522</v>
      </c>
      <c r="J52" s="332">
        <v>6677</v>
      </c>
      <c r="K52" s="337">
        <v>7863</v>
      </c>
      <c r="L52" s="338">
        <v>10917</v>
      </c>
    </row>
    <row r="53" spans="2:12" ht="12" customHeight="1" x14ac:dyDescent="0.2">
      <c r="B53" s="334" t="s">
        <v>59</v>
      </c>
      <c r="C53" s="339">
        <v>959</v>
      </c>
      <c r="D53" s="339">
        <v>1306</v>
      </c>
      <c r="E53" s="339">
        <v>1488</v>
      </c>
      <c r="F53" s="342">
        <v>1507</v>
      </c>
      <c r="G53" s="342">
        <v>867</v>
      </c>
      <c r="H53" s="339">
        <v>1546</v>
      </c>
      <c r="I53" s="339">
        <v>1749</v>
      </c>
      <c r="J53" s="339">
        <v>2158</v>
      </c>
      <c r="K53" s="340">
        <v>1807</v>
      </c>
      <c r="L53" s="341">
        <v>615</v>
      </c>
    </row>
    <row r="54" spans="2:12" ht="12" customHeight="1" x14ac:dyDescent="0.2">
      <c r="B54" s="334" t="s">
        <v>60</v>
      </c>
      <c r="C54" s="339">
        <v>576</v>
      </c>
      <c r="D54" s="339">
        <v>1468</v>
      </c>
      <c r="E54" s="339">
        <v>1910</v>
      </c>
      <c r="F54" s="342">
        <v>1826</v>
      </c>
      <c r="G54" s="342">
        <v>2688</v>
      </c>
      <c r="H54" s="339">
        <v>1530</v>
      </c>
      <c r="I54" s="339">
        <v>1849</v>
      </c>
      <c r="J54" s="339">
        <v>2802</v>
      </c>
      <c r="K54" s="340">
        <v>4201</v>
      </c>
      <c r="L54" s="341">
        <v>6078</v>
      </c>
    </row>
    <row r="55" spans="2:12" ht="12" customHeight="1" x14ac:dyDescent="0.2">
      <c r="B55" s="334" t="s">
        <v>61</v>
      </c>
      <c r="C55" s="339">
        <v>111</v>
      </c>
      <c r="D55" s="339">
        <v>385</v>
      </c>
      <c r="E55" s="339">
        <v>185</v>
      </c>
      <c r="F55" s="342">
        <v>343</v>
      </c>
      <c r="G55" s="342">
        <v>220</v>
      </c>
      <c r="H55" s="339">
        <v>192</v>
      </c>
      <c r="I55" s="339">
        <v>1092</v>
      </c>
      <c r="J55" s="339">
        <v>898</v>
      </c>
      <c r="K55" s="340">
        <v>837</v>
      </c>
      <c r="L55" s="341">
        <v>909</v>
      </c>
    </row>
    <row r="56" spans="2:12" ht="12" customHeight="1" x14ac:dyDescent="0.2">
      <c r="B56" s="334" t="s">
        <v>62</v>
      </c>
      <c r="C56" s="339">
        <v>94</v>
      </c>
      <c r="D56" s="339">
        <v>490</v>
      </c>
      <c r="E56" s="339">
        <v>280</v>
      </c>
      <c r="F56" s="342">
        <v>478</v>
      </c>
      <c r="G56" s="342">
        <v>383</v>
      </c>
      <c r="H56" s="339">
        <v>334</v>
      </c>
      <c r="I56" s="339">
        <v>663</v>
      </c>
      <c r="J56" s="339">
        <v>682</v>
      </c>
      <c r="K56" s="340">
        <v>946</v>
      </c>
      <c r="L56" s="341">
        <v>1390</v>
      </c>
    </row>
    <row r="57" spans="2:12" ht="12" customHeight="1" x14ac:dyDescent="0.2">
      <c r="B57" s="334" t="s">
        <v>63</v>
      </c>
      <c r="C57" s="339">
        <v>253</v>
      </c>
      <c r="D57" s="339">
        <v>660</v>
      </c>
      <c r="E57" s="339">
        <v>303</v>
      </c>
      <c r="F57" s="342">
        <v>1054</v>
      </c>
      <c r="G57" s="342">
        <v>1231</v>
      </c>
      <c r="H57" s="339">
        <v>112</v>
      </c>
      <c r="I57" s="339">
        <v>169</v>
      </c>
      <c r="J57" s="339">
        <v>137</v>
      </c>
      <c r="K57" s="340">
        <v>72</v>
      </c>
      <c r="L57" s="341">
        <v>1925</v>
      </c>
    </row>
    <row r="58" spans="2:12" s="279" customFormat="1" ht="12" customHeight="1" x14ac:dyDescent="0.2">
      <c r="B58" s="331" t="s">
        <v>20</v>
      </c>
      <c r="C58" s="332">
        <v>1248</v>
      </c>
      <c r="D58" s="332">
        <v>3582</v>
      </c>
      <c r="E58" s="332">
        <v>3335</v>
      </c>
      <c r="F58" s="332">
        <v>4487</v>
      </c>
      <c r="G58" s="332">
        <v>4592</v>
      </c>
      <c r="H58" s="332">
        <v>3831</v>
      </c>
      <c r="I58" s="332">
        <v>5243</v>
      </c>
      <c r="J58" s="332">
        <v>3406</v>
      </c>
      <c r="K58" s="337">
        <v>2857</v>
      </c>
      <c r="L58" s="338">
        <v>4238</v>
      </c>
    </row>
    <row r="59" spans="2:12" ht="12" customHeight="1" x14ac:dyDescent="0.2">
      <c r="B59" s="334" t="s">
        <v>59</v>
      </c>
      <c r="C59" s="339">
        <v>150</v>
      </c>
      <c r="D59" s="339">
        <v>756</v>
      </c>
      <c r="E59" s="339">
        <v>799</v>
      </c>
      <c r="F59" s="342">
        <v>508</v>
      </c>
      <c r="G59" s="342">
        <v>482</v>
      </c>
      <c r="H59" s="339">
        <v>559</v>
      </c>
      <c r="I59" s="339">
        <v>343</v>
      </c>
      <c r="J59" s="339">
        <v>220</v>
      </c>
      <c r="K59" s="340">
        <v>299</v>
      </c>
      <c r="L59" s="341">
        <v>167</v>
      </c>
    </row>
    <row r="60" spans="2:12" ht="12" customHeight="1" x14ac:dyDescent="0.2">
      <c r="B60" s="334" t="s">
        <v>60</v>
      </c>
      <c r="C60" s="339">
        <v>623</v>
      </c>
      <c r="D60" s="339">
        <v>1806</v>
      </c>
      <c r="E60" s="339">
        <v>1491</v>
      </c>
      <c r="F60" s="342">
        <v>1227</v>
      </c>
      <c r="G60" s="342">
        <v>1311</v>
      </c>
      <c r="H60" s="339">
        <v>1475</v>
      </c>
      <c r="I60" s="339">
        <v>3439</v>
      </c>
      <c r="J60" s="339">
        <v>2288</v>
      </c>
      <c r="K60" s="340">
        <v>1830</v>
      </c>
      <c r="L60" s="341">
        <v>3231</v>
      </c>
    </row>
    <row r="61" spans="2:12" ht="12" customHeight="1" x14ac:dyDescent="0.2">
      <c r="B61" s="334" t="s">
        <v>61</v>
      </c>
      <c r="C61" s="339">
        <v>218</v>
      </c>
      <c r="D61" s="339">
        <v>410</v>
      </c>
      <c r="E61" s="339">
        <v>288</v>
      </c>
      <c r="F61" s="342">
        <v>224</v>
      </c>
      <c r="G61" s="342">
        <v>205</v>
      </c>
      <c r="H61" s="339">
        <v>256</v>
      </c>
      <c r="I61" s="339">
        <v>591</v>
      </c>
      <c r="J61" s="339">
        <v>385</v>
      </c>
      <c r="K61" s="340">
        <v>256</v>
      </c>
      <c r="L61" s="341">
        <v>456</v>
      </c>
    </row>
    <row r="62" spans="2:12" ht="12" customHeight="1" x14ac:dyDescent="0.2">
      <c r="B62" s="334" t="s">
        <v>62</v>
      </c>
      <c r="C62" s="339">
        <v>233</v>
      </c>
      <c r="D62" s="339">
        <v>585</v>
      </c>
      <c r="E62" s="339">
        <v>753</v>
      </c>
      <c r="F62" s="342">
        <v>543</v>
      </c>
      <c r="G62" s="342">
        <v>624</v>
      </c>
      <c r="H62" s="339">
        <v>645</v>
      </c>
      <c r="I62" s="339">
        <v>740</v>
      </c>
      <c r="J62" s="339">
        <v>491</v>
      </c>
      <c r="K62" s="340">
        <v>415</v>
      </c>
      <c r="L62" s="341">
        <v>325</v>
      </c>
    </row>
    <row r="63" spans="2:12" ht="12" customHeight="1" x14ac:dyDescent="0.2">
      <c r="B63" s="334" t="s">
        <v>63</v>
      </c>
      <c r="C63" s="339">
        <v>24</v>
      </c>
      <c r="D63" s="339">
        <v>25</v>
      </c>
      <c r="E63" s="339">
        <v>4</v>
      </c>
      <c r="F63" s="342">
        <v>1985</v>
      </c>
      <c r="G63" s="342">
        <v>1970</v>
      </c>
      <c r="H63" s="339">
        <v>896</v>
      </c>
      <c r="I63" s="339">
        <v>130</v>
      </c>
      <c r="J63" s="339">
        <v>22</v>
      </c>
      <c r="K63" s="340">
        <v>57</v>
      </c>
      <c r="L63" s="341">
        <v>59</v>
      </c>
    </row>
    <row r="64" spans="2:12" s="279" customFormat="1" ht="12" customHeight="1" x14ac:dyDescent="0.2">
      <c r="B64" s="331" t="s">
        <v>21</v>
      </c>
      <c r="C64" s="332">
        <v>595</v>
      </c>
      <c r="D64" s="332">
        <v>1143</v>
      </c>
      <c r="E64" s="332">
        <v>758</v>
      </c>
      <c r="F64" s="332">
        <v>2702</v>
      </c>
      <c r="G64" s="332">
        <v>2534</v>
      </c>
      <c r="H64" s="332">
        <v>4767</v>
      </c>
      <c r="I64" s="332">
        <v>4649</v>
      </c>
      <c r="J64" s="332">
        <v>2170</v>
      </c>
      <c r="K64" s="337">
        <v>1559</v>
      </c>
      <c r="L64" s="338">
        <v>3011</v>
      </c>
    </row>
    <row r="65" spans="2:12" ht="12" customHeight="1" x14ac:dyDescent="0.2">
      <c r="B65" s="334" t="s">
        <v>59</v>
      </c>
      <c r="C65" s="339">
        <v>148</v>
      </c>
      <c r="D65" s="339">
        <v>338</v>
      </c>
      <c r="E65" s="339">
        <v>298</v>
      </c>
      <c r="F65" s="342">
        <v>815</v>
      </c>
      <c r="G65" s="342">
        <v>518</v>
      </c>
      <c r="H65" s="339">
        <v>960</v>
      </c>
      <c r="I65" s="339">
        <v>536</v>
      </c>
      <c r="J65" s="339">
        <v>244</v>
      </c>
      <c r="K65" s="340">
        <v>419</v>
      </c>
      <c r="L65" s="341">
        <v>400</v>
      </c>
    </row>
    <row r="66" spans="2:12" ht="12" customHeight="1" x14ac:dyDescent="0.2">
      <c r="B66" s="334" t="s">
        <v>60</v>
      </c>
      <c r="C66" s="339">
        <v>329</v>
      </c>
      <c r="D66" s="339">
        <v>460</v>
      </c>
      <c r="E66" s="339">
        <v>264</v>
      </c>
      <c r="F66" s="342">
        <v>1346</v>
      </c>
      <c r="G66" s="342">
        <v>1417</v>
      </c>
      <c r="H66" s="339">
        <v>3263</v>
      </c>
      <c r="I66" s="339">
        <v>3385</v>
      </c>
      <c r="J66" s="339">
        <v>1615</v>
      </c>
      <c r="K66" s="340">
        <v>916</v>
      </c>
      <c r="L66" s="341">
        <v>2338</v>
      </c>
    </row>
    <row r="67" spans="2:12" ht="12" customHeight="1" x14ac:dyDescent="0.2">
      <c r="B67" s="334" t="s">
        <v>61</v>
      </c>
      <c r="C67" s="339">
        <v>12</v>
      </c>
      <c r="D67" s="339">
        <v>71</v>
      </c>
      <c r="E67" s="339">
        <v>38</v>
      </c>
      <c r="F67" s="342">
        <v>114</v>
      </c>
      <c r="G67" s="342">
        <v>87</v>
      </c>
      <c r="H67" s="339">
        <v>133</v>
      </c>
      <c r="I67" s="339">
        <v>160</v>
      </c>
      <c r="J67" s="339">
        <v>152</v>
      </c>
      <c r="K67" s="340">
        <v>85</v>
      </c>
      <c r="L67" s="341">
        <v>128</v>
      </c>
    </row>
    <row r="68" spans="2:12" ht="12" customHeight="1" x14ac:dyDescent="0.2">
      <c r="B68" s="334" t="s">
        <v>62</v>
      </c>
      <c r="C68" s="339">
        <v>101</v>
      </c>
      <c r="D68" s="339">
        <v>255</v>
      </c>
      <c r="E68" s="339">
        <v>126</v>
      </c>
      <c r="F68" s="342">
        <v>270</v>
      </c>
      <c r="G68" s="342">
        <v>399</v>
      </c>
      <c r="H68" s="339">
        <v>358</v>
      </c>
      <c r="I68" s="339">
        <v>564</v>
      </c>
      <c r="J68" s="339">
        <v>156</v>
      </c>
      <c r="K68" s="340">
        <v>110</v>
      </c>
      <c r="L68" s="341">
        <v>145</v>
      </c>
    </row>
    <row r="69" spans="2:12" ht="12" customHeight="1" x14ac:dyDescent="0.2">
      <c r="B69" s="334" t="s">
        <v>63</v>
      </c>
      <c r="C69" s="339">
        <v>5</v>
      </c>
      <c r="D69" s="339">
        <v>19</v>
      </c>
      <c r="E69" s="339">
        <v>32</v>
      </c>
      <c r="F69" s="342">
        <v>157</v>
      </c>
      <c r="G69" s="342">
        <v>113</v>
      </c>
      <c r="H69" s="339">
        <v>53</v>
      </c>
      <c r="I69" s="339">
        <v>4</v>
      </c>
      <c r="J69" s="339">
        <v>3</v>
      </c>
      <c r="K69" s="340">
        <v>29</v>
      </c>
      <c r="L69" s="341">
        <v>0</v>
      </c>
    </row>
    <row r="70" spans="2:12" ht="15.95" customHeight="1" x14ac:dyDescent="0.2">
      <c r="B70" s="289" t="s">
        <v>125</v>
      </c>
      <c r="C70" s="278"/>
      <c r="D70" s="280"/>
      <c r="E70" s="281"/>
      <c r="F70" s="281"/>
      <c r="G70" s="280"/>
      <c r="H70" s="278"/>
      <c r="I70" s="281"/>
      <c r="J70" s="281"/>
      <c r="K70" s="281"/>
      <c r="L70" s="281"/>
    </row>
    <row r="71" spans="2:12" ht="15.95" customHeight="1" x14ac:dyDescent="0.2">
      <c r="B71" s="289" t="s">
        <v>126</v>
      </c>
      <c r="C71" s="278"/>
      <c r="D71" s="280"/>
      <c r="E71" s="281"/>
      <c r="F71" s="281"/>
      <c r="G71" s="280"/>
      <c r="H71" s="278"/>
      <c r="I71" s="281"/>
      <c r="J71" s="281"/>
      <c r="K71" s="281"/>
      <c r="L71" s="281"/>
    </row>
    <row r="72" spans="2:12" ht="15.95" customHeight="1" x14ac:dyDescent="0.2">
      <c r="B72" s="290" t="s">
        <v>127</v>
      </c>
      <c r="C72" s="278"/>
      <c r="D72" s="280"/>
      <c r="E72" s="281"/>
      <c r="F72" s="281"/>
      <c r="G72" s="280"/>
      <c r="H72" s="278"/>
      <c r="I72" s="281"/>
      <c r="J72" s="281"/>
      <c r="K72" s="281"/>
      <c r="L72" s="281"/>
    </row>
    <row r="73" spans="2:12" ht="15.95" customHeight="1" x14ac:dyDescent="0.2">
      <c r="B73" s="285"/>
      <c r="C73" s="282"/>
    </row>
    <row r="74" spans="2:12" ht="14.1" customHeight="1" x14ac:dyDescent="0.2">
      <c r="B74" s="285"/>
      <c r="C74" s="282"/>
    </row>
    <row r="75" spans="2:12" ht="14.1" customHeight="1" x14ac:dyDescent="0.2">
      <c r="G75" s="277"/>
      <c r="H75" s="277"/>
    </row>
    <row r="76" spans="2:12" ht="14.1" customHeight="1" x14ac:dyDescent="0.2">
      <c r="G76" s="277"/>
      <c r="H76" s="277"/>
    </row>
    <row r="77" spans="2:12" ht="14.1" customHeight="1" x14ac:dyDescent="0.2">
      <c r="G77" s="277"/>
      <c r="H77" s="277"/>
    </row>
    <row r="78" spans="2:12" ht="14.1" customHeight="1" x14ac:dyDescent="0.2">
      <c r="G78" s="277"/>
      <c r="H78" s="277"/>
    </row>
    <row r="79" spans="2:12" ht="14.1" customHeight="1" x14ac:dyDescent="0.2">
      <c r="G79" s="277"/>
      <c r="H79" s="277"/>
    </row>
    <row r="80" spans="2:12" ht="14.1" customHeight="1" x14ac:dyDescent="0.2">
      <c r="G80" s="277"/>
      <c r="H80" s="277"/>
    </row>
    <row r="81" spans="2:9" ht="14.1" customHeight="1" x14ac:dyDescent="0.2">
      <c r="G81" s="277"/>
      <c r="H81" s="277"/>
    </row>
    <row r="82" spans="2:9" ht="14.1" customHeight="1" x14ac:dyDescent="0.2">
      <c r="G82" s="277"/>
      <c r="H82" s="277"/>
    </row>
    <row r="83" spans="2:9" ht="14.1" customHeight="1" x14ac:dyDescent="0.2">
      <c r="C83" s="284"/>
      <c r="D83" s="284"/>
      <c r="E83" s="284"/>
      <c r="F83" s="284"/>
      <c r="G83" s="283"/>
      <c r="I83" s="284"/>
    </row>
    <row r="85" spans="2:9" ht="14.1" customHeight="1" x14ac:dyDescent="0.2">
      <c r="B85" s="326"/>
      <c r="C85" s="327"/>
      <c r="D85" s="327"/>
      <c r="E85" s="327"/>
      <c r="F85" s="327"/>
      <c r="G85" s="327"/>
      <c r="H85" s="327"/>
    </row>
    <row r="86" spans="2:9" ht="14.1" customHeight="1" x14ac:dyDescent="0.2">
      <c r="G86" s="277"/>
      <c r="H86" s="277"/>
    </row>
    <row r="87" spans="2:9" ht="14.1" customHeight="1" x14ac:dyDescent="0.2">
      <c r="G87" s="277"/>
      <c r="H87" s="277"/>
    </row>
    <row r="88" spans="2:9" ht="14.1" customHeight="1" x14ac:dyDescent="0.2">
      <c r="G88" s="277"/>
      <c r="H88" s="277"/>
    </row>
    <row r="89" spans="2:9" ht="14.1" customHeight="1" x14ac:dyDescent="0.2">
      <c r="G89" s="277"/>
      <c r="H89" s="277"/>
    </row>
    <row r="90" spans="2:9" ht="14.1" customHeight="1" x14ac:dyDescent="0.2">
      <c r="G90" s="277"/>
      <c r="H90" s="277"/>
    </row>
    <row r="91" spans="2:9" ht="14.1" customHeight="1" x14ac:dyDescent="0.2">
      <c r="G91" s="277"/>
      <c r="H91" s="277"/>
    </row>
    <row r="92" spans="2:9" ht="14.1" customHeight="1" x14ac:dyDescent="0.2">
      <c r="G92" s="277"/>
      <c r="H92" s="277"/>
    </row>
    <row r="93" spans="2:9" ht="14.1" customHeight="1" x14ac:dyDescent="0.2">
      <c r="G93" s="277"/>
      <c r="H93" s="277"/>
    </row>
    <row r="94" spans="2:9" ht="14.1" customHeight="1" x14ac:dyDescent="0.2">
      <c r="G94" s="277"/>
      <c r="H94" s="277"/>
    </row>
    <row r="95" spans="2:9" ht="14.1" customHeight="1" x14ac:dyDescent="0.2">
      <c r="G95" s="277"/>
      <c r="H95" s="277"/>
    </row>
    <row r="96" spans="2:9" ht="14.1" customHeight="1" x14ac:dyDescent="0.2">
      <c r="G96" s="277"/>
      <c r="H96" s="277"/>
    </row>
    <row r="97" spans="7:8" ht="14.1" customHeight="1" x14ac:dyDescent="0.2">
      <c r="G97" s="277"/>
      <c r="H97" s="277"/>
    </row>
    <row r="98" spans="7:8" ht="14.1" customHeight="1" x14ac:dyDescent="0.2">
      <c r="G98" s="277"/>
      <c r="H98" s="277"/>
    </row>
    <row r="99" spans="7:8" ht="14.1" customHeight="1" x14ac:dyDescent="0.2">
      <c r="G99" s="277"/>
      <c r="H99" s="277"/>
    </row>
    <row r="100" spans="7:8" ht="14.1" customHeight="1" x14ac:dyDescent="0.2">
      <c r="G100" s="277"/>
      <c r="H100" s="277"/>
    </row>
    <row r="101" spans="7:8" ht="14.1" customHeight="1" x14ac:dyDescent="0.2">
      <c r="G101" s="277"/>
      <c r="H101" s="277"/>
    </row>
    <row r="102" spans="7:8" ht="14.1" customHeight="1" x14ac:dyDescent="0.2">
      <c r="G102" s="277"/>
      <c r="H102" s="277"/>
    </row>
    <row r="103" spans="7:8" ht="14.1" customHeight="1" x14ac:dyDescent="0.2">
      <c r="G103" s="277"/>
      <c r="H103" s="277"/>
    </row>
    <row r="104" spans="7:8" ht="14.1" customHeight="1" x14ac:dyDescent="0.2">
      <c r="G104" s="277"/>
      <c r="H104" s="277"/>
    </row>
    <row r="105" spans="7:8" ht="14.1" customHeight="1" x14ac:dyDescent="0.2">
      <c r="G105" s="277"/>
      <c r="H105" s="277"/>
    </row>
    <row r="106" spans="7:8" ht="14.1" customHeight="1" x14ac:dyDescent="0.2">
      <c r="G106" s="277"/>
      <c r="H106" s="277"/>
    </row>
    <row r="107" spans="7:8" ht="14.1" customHeight="1" x14ac:dyDescent="0.2">
      <c r="G107" s="277"/>
      <c r="H107" s="277"/>
    </row>
    <row r="108" spans="7:8" ht="14.1" customHeight="1" x14ac:dyDescent="0.2">
      <c r="G108" s="277"/>
      <c r="H108" s="277"/>
    </row>
    <row r="109" spans="7:8" ht="14.1" customHeight="1" x14ac:dyDescent="0.2">
      <c r="G109" s="277"/>
      <c r="H109" s="277"/>
    </row>
    <row r="110" spans="7:8" ht="14.1" customHeight="1" x14ac:dyDescent="0.2">
      <c r="G110" s="277"/>
      <c r="H110" s="277"/>
    </row>
    <row r="111" spans="7:8" ht="14.1" customHeight="1" x14ac:dyDescent="0.2">
      <c r="G111" s="277"/>
      <c r="H111" s="277"/>
    </row>
    <row r="112" spans="7:8" ht="14.1" customHeight="1" x14ac:dyDescent="0.2">
      <c r="G112" s="277"/>
      <c r="H112" s="277"/>
    </row>
    <row r="113" spans="7:8" ht="14.1" customHeight="1" x14ac:dyDescent="0.2">
      <c r="G113" s="277"/>
      <c r="H113" s="277"/>
    </row>
    <row r="114" spans="7:8" ht="14.1" customHeight="1" x14ac:dyDescent="0.2">
      <c r="G114" s="277"/>
      <c r="H114" s="277"/>
    </row>
    <row r="115" spans="7:8" ht="14.1" customHeight="1" x14ac:dyDescent="0.2">
      <c r="G115" s="277"/>
      <c r="H115" s="277"/>
    </row>
    <row r="116" spans="7:8" ht="14.1" customHeight="1" x14ac:dyDescent="0.2">
      <c r="G116" s="277"/>
      <c r="H116" s="277"/>
    </row>
    <row r="117" spans="7:8" ht="14.1" customHeight="1" x14ac:dyDescent="0.2">
      <c r="G117" s="277"/>
      <c r="H117" s="277"/>
    </row>
    <row r="118" spans="7:8" ht="14.1" customHeight="1" x14ac:dyDescent="0.2">
      <c r="G118" s="277"/>
      <c r="H118" s="277"/>
    </row>
    <row r="119" spans="7:8" ht="14.1" customHeight="1" x14ac:dyDescent="0.2">
      <c r="G119" s="277"/>
      <c r="H119" s="277"/>
    </row>
    <row r="120" spans="7:8" ht="14.1" customHeight="1" x14ac:dyDescent="0.2">
      <c r="G120" s="277"/>
      <c r="H120" s="277"/>
    </row>
    <row r="121" spans="7:8" ht="14.1" customHeight="1" x14ac:dyDescent="0.2">
      <c r="G121" s="277"/>
      <c r="H121" s="277"/>
    </row>
    <row r="122" spans="7:8" ht="14.1" customHeight="1" x14ac:dyDescent="0.2">
      <c r="G122" s="277"/>
      <c r="H122" s="277"/>
    </row>
    <row r="123" spans="7:8" ht="14.1" customHeight="1" x14ac:dyDescent="0.2">
      <c r="G123" s="277"/>
      <c r="H123" s="277"/>
    </row>
    <row r="124" spans="7:8" ht="14.1" customHeight="1" x14ac:dyDescent="0.2">
      <c r="G124" s="277"/>
      <c r="H124" s="277"/>
    </row>
    <row r="125" spans="7:8" ht="14.1" customHeight="1" x14ac:dyDescent="0.2">
      <c r="G125" s="277"/>
      <c r="H125" s="277"/>
    </row>
    <row r="126" spans="7:8" ht="14.1" customHeight="1" x14ac:dyDescent="0.2">
      <c r="G126" s="277"/>
      <c r="H126" s="277"/>
    </row>
    <row r="127" spans="7:8" ht="14.1" customHeight="1" x14ac:dyDescent="0.2">
      <c r="G127" s="277"/>
      <c r="H127" s="277"/>
    </row>
    <row r="128" spans="7:8" ht="14.1" customHeight="1" x14ac:dyDescent="0.2">
      <c r="G128" s="277"/>
      <c r="H128" s="277"/>
    </row>
    <row r="129" spans="7:8" ht="14.1" customHeight="1" x14ac:dyDescent="0.2">
      <c r="G129" s="277"/>
      <c r="H129" s="277"/>
    </row>
    <row r="130" spans="7:8" ht="14.1" customHeight="1" x14ac:dyDescent="0.2">
      <c r="G130" s="277"/>
      <c r="H130" s="277"/>
    </row>
    <row r="131" spans="7:8" ht="14.1" customHeight="1" x14ac:dyDescent="0.2">
      <c r="G131" s="277"/>
      <c r="H131" s="277"/>
    </row>
    <row r="132" spans="7:8" ht="14.1" customHeight="1" x14ac:dyDescent="0.2">
      <c r="G132" s="277"/>
      <c r="H132" s="277"/>
    </row>
    <row r="133" spans="7:8" ht="14.1" customHeight="1" x14ac:dyDescent="0.2">
      <c r="G133" s="277"/>
      <c r="H133" s="277"/>
    </row>
    <row r="134" spans="7:8" ht="14.1" customHeight="1" x14ac:dyDescent="0.2">
      <c r="G134" s="277"/>
      <c r="H134" s="277"/>
    </row>
    <row r="135" spans="7:8" ht="14.1" customHeight="1" x14ac:dyDescent="0.2">
      <c r="G135" s="277"/>
      <c r="H135" s="277"/>
    </row>
    <row r="136" spans="7:8" ht="14.1" customHeight="1" x14ac:dyDescent="0.2">
      <c r="G136" s="277"/>
      <c r="H136" s="277"/>
    </row>
    <row r="137" spans="7:8" ht="14.1" customHeight="1" x14ac:dyDescent="0.2">
      <c r="G137" s="277"/>
      <c r="H137" s="277"/>
    </row>
    <row r="138" spans="7:8" ht="14.1" customHeight="1" x14ac:dyDescent="0.2">
      <c r="G138" s="277"/>
      <c r="H138" s="277"/>
    </row>
    <row r="139" spans="7:8" ht="14.1" customHeight="1" x14ac:dyDescent="0.2">
      <c r="G139" s="277"/>
      <c r="H139" s="277"/>
    </row>
    <row r="140" spans="7:8" ht="14.1" customHeight="1" x14ac:dyDescent="0.2">
      <c r="G140" s="277"/>
      <c r="H140" s="277"/>
    </row>
    <row r="141" spans="7:8" ht="14.1" customHeight="1" x14ac:dyDescent="0.2">
      <c r="G141" s="277"/>
      <c r="H141" s="277"/>
    </row>
    <row r="142" spans="7:8" ht="14.1" customHeight="1" x14ac:dyDescent="0.2">
      <c r="G142" s="277"/>
      <c r="H142" s="277"/>
    </row>
    <row r="143" spans="7:8" ht="14.1" customHeight="1" x14ac:dyDescent="0.2">
      <c r="G143" s="277"/>
      <c r="H143" s="277"/>
    </row>
    <row r="144" spans="7:8" ht="14.1" customHeight="1" x14ac:dyDescent="0.2">
      <c r="G144" s="277"/>
      <c r="H144" s="277"/>
    </row>
    <row r="145" spans="7:8" ht="14.1" customHeight="1" x14ac:dyDescent="0.2">
      <c r="G145" s="277"/>
      <c r="H145" s="277"/>
    </row>
    <row r="146" spans="7:8" ht="14.1" customHeight="1" x14ac:dyDescent="0.2">
      <c r="G146" s="277"/>
      <c r="H146" s="277"/>
    </row>
    <row r="147" spans="7:8" ht="14.1" customHeight="1" x14ac:dyDescent="0.2">
      <c r="G147" s="277"/>
      <c r="H147" s="277"/>
    </row>
    <row r="148" spans="7:8" ht="14.1" customHeight="1" x14ac:dyDescent="0.2">
      <c r="G148" s="277"/>
      <c r="H148" s="277"/>
    </row>
    <row r="149" spans="7:8" ht="14.1" customHeight="1" x14ac:dyDescent="0.2">
      <c r="G149" s="277"/>
      <c r="H149" s="277"/>
    </row>
    <row r="150" spans="7:8" ht="14.1" customHeight="1" x14ac:dyDescent="0.2">
      <c r="G150" s="277"/>
      <c r="H150" s="277"/>
    </row>
    <row r="151" spans="7:8" ht="14.1" customHeight="1" x14ac:dyDescent="0.2">
      <c r="G151" s="277"/>
      <c r="H151" s="277"/>
    </row>
    <row r="152" spans="7:8" ht="14.1" customHeight="1" x14ac:dyDescent="0.2">
      <c r="G152" s="277"/>
      <c r="H152" s="277"/>
    </row>
    <row r="153" spans="7:8" ht="14.1" customHeight="1" x14ac:dyDescent="0.2">
      <c r="G153" s="277"/>
      <c r="H153" s="277"/>
    </row>
    <row r="154" spans="7:8" ht="14.1" customHeight="1" x14ac:dyDescent="0.2">
      <c r="G154" s="277"/>
      <c r="H154" s="277"/>
    </row>
    <row r="155" spans="7:8" ht="14.1" customHeight="1" x14ac:dyDescent="0.2">
      <c r="G155" s="277"/>
      <c r="H155" s="277"/>
    </row>
    <row r="156" spans="7:8" ht="14.1" customHeight="1" x14ac:dyDescent="0.2">
      <c r="G156" s="277"/>
      <c r="H156" s="277"/>
    </row>
    <row r="157" spans="7:8" ht="14.1" customHeight="1" x14ac:dyDescent="0.2">
      <c r="G157" s="277"/>
      <c r="H157" s="277"/>
    </row>
    <row r="158" spans="7:8" ht="14.1" customHeight="1" x14ac:dyDescent="0.2">
      <c r="G158" s="277"/>
      <c r="H158" s="277"/>
    </row>
    <row r="159" spans="7:8" ht="14.1" customHeight="1" x14ac:dyDescent="0.2">
      <c r="G159" s="277"/>
      <c r="H159" s="277"/>
    </row>
    <row r="160" spans="7:8" ht="14.1" customHeight="1" x14ac:dyDescent="0.2">
      <c r="G160" s="277"/>
      <c r="H160" s="277"/>
    </row>
    <row r="161" spans="7:8" ht="14.1" customHeight="1" x14ac:dyDescent="0.2">
      <c r="G161" s="277"/>
      <c r="H161" s="277"/>
    </row>
    <row r="162" spans="7:8" ht="14.1" customHeight="1" x14ac:dyDescent="0.2">
      <c r="G162" s="277"/>
      <c r="H162" s="277"/>
    </row>
    <row r="163" spans="7:8" ht="14.1" customHeight="1" x14ac:dyDescent="0.2">
      <c r="G163" s="277"/>
      <c r="H163" s="277"/>
    </row>
    <row r="164" spans="7:8" ht="14.1" customHeight="1" x14ac:dyDescent="0.2">
      <c r="G164" s="277"/>
      <c r="H164" s="277"/>
    </row>
    <row r="165" spans="7:8" ht="14.1" customHeight="1" x14ac:dyDescent="0.2">
      <c r="G165" s="277"/>
      <c r="H165" s="277"/>
    </row>
    <row r="166" spans="7:8" ht="14.1" customHeight="1" x14ac:dyDescent="0.2">
      <c r="G166" s="277"/>
      <c r="H166" s="277"/>
    </row>
    <row r="167" spans="7:8" ht="14.1" customHeight="1" x14ac:dyDescent="0.2">
      <c r="G167" s="277"/>
      <c r="H167" s="277"/>
    </row>
    <row r="168" spans="7:8" ht="14.1" customHeight="1" x14ac:dyDescent="0.2">
      <c r="G168" s="277"/>
      <c r="H168" s="277"/>
    </row>
    <row r="169" spans="7:8" ht="14.1" customHeight="1" x14ac:dyDescent="0.2">
      <c r="G169" s="277"/>
      <c r="H169" s="277"/>
    </row>
    <row r="170" spans="7:8" ht="14.1" customHeight="1" x14ac:dyDescent="0.2">
      <c r="G170" s="277"/>
      <c r="H170" s="277"/>
    </row>
    <row r="171" spans="7:8" ht="14.1" customHeight="1" x14ac:dyDescent="0.2">
      <c r="G171" s="277"/>
      <c r="H171" s="277"/>
    </row>
    <row r="172" spans="7:8" ht="14.1" customHeight="1" x14ac:dyDescent="0.2">
      <c r="G172" s="277"/>
      <c r="H172" s="277"/>
    </row>
    <row r="173" spans="7:8" ht="14.1" customHeight="1" x14ac:dyDescent="0.2">
      <c r="G173" s="277"/>
      <c r="H173" s="277"/>
    </row>
    <row r="174" spans="7:8" ht="14.1" customHeight="1" x14ac:dyDescent="0.2">
      <c r="G174" s="277"/>
      <c r="H174" s="277"/>
    </row>
    <row r="175" spans="7:8" ht="14.1" customHeight="1" x14ac:dyDescent="0.2">
      <c r="G175" s="277"/>
      <c r="H175" s="277"/>
    </row>
    <row r="176" spans="7:8" ht="14.1" customHeight="1" x14ac:dyDescent="0.2">
      <c r="G176" s="277"/>
      <c r="H176" s="277"/>
    </row>
    <row r="177" spans="7:8" ht="14.1" customHeight="1" x14ac:dyDescent="0.2">
      <c r="G177" s="277"/>
      <c r="H177" s="277"/>
    </row>
    <row r="178" spans="7:8" ht="14.1" customHeight="1" x14ac:dyDescent="0.2">
      <c r="G178" s="277"/>
      <c r="H178" s="277"/>
    </row>
    <row r="179" spans="7:8" ht="14.1" customHeight="1" x14ac:dyDescent="0.2">
      <c r="G179" s="277"/>
      <c r="H179" s="277"/>
    </row>
    <row r="180" spans="7:8" ht="14.1" customHeight="1" x14ac:dyDescent="0.2">
      <c r="G180" s="277"/>
      <c r="H180" s="277"/>
    </row>
    <row r="181" spans="7:8" ht="14.1" customHeight="1" x14ac:dyDescent="0.2">
      <c r="G181" s="277"/>
      <c r="H181" s="277"/>
    </row>
    <row r="182" spans="7:8" ht="14.1" customHeight="1" x14ac:dyDescent="0.2">
      <c r="G182" s="277"/>
      <c r="H182" s="277"/>
    </row>
    <row r="183" spans="7:8" ht="14.1" customHeight="1" x14ac:dyDescent="0.2">
      <c r="G183" s="277"/>
      <c r="H183" s="277"/>
    </row>
    <row r="184" spans="7:8" ht="14.1" customHeight="1" x14ac:dyDescent="0.2">
      <c r="G184" s="277"/>
      <c r="H184" s="277"/>
    </row>
    <row r="185" spans="7:8" ht="14.1" customHeight="1" x14ac:dyDescent="0.2">
      <c r="G185" s="277"/>
      <c r="H185" s="277"/>
    </row>
    <row r="186" spans="7:8" ht="14.1" customHeight="1" x14ac:dyDescent="0.2">
      <c r="G186" s="277"/>
      <c r="H186" s="277"/>
    </row>
    <row r="187" spans="7:8" ht="14.1" customHeight="1" x14ac:dyDescent="0.2">
      <c r="G187" s="277"/>
      <c r="H187" s="277"/>
    </row>
    <row r="188" spans="7:8" ht="14.1" customHeight="1" x14ac:dyDescent="0.2">
      <c r="G188" s="277"/>
      <c r="H188" s="277"/>
    </row>
    <row r="189" spans="7:8" ht="14.1" customHeight="1" x14ac:dyDescent="0.2">
      <c r="G189" s="277"/>
      <c r="H189" s="277"/>
    </row>
    <row r="190" spans="7:8" ht="14.1" customHeight="1" x14ac:dyDescent="0.2">
      <c r="G190" s="277"/>
      <c r="H190" s="277"/>
    </row>
    <row r="191" spans="7:8" ht="14.1" customHeight="1" x14ac:dyDescent="0.2">
      <c r="G191" s="277"/>
      <c r="H191" s="277"/>
    </row>
    <row r="192" spans="7:8" ht="14.1" customHeight="1" x14ac:dyDescent="0.2">
      <c r="G192" s="277"/>
      <c r="H192" s="277"/>
    </row>
    <row r="193" spans="7:8" ht="14.1" customHeight="1" x14ac:dyDescent="0.2">
      <c r="G193" s="277"/>
      <c r="H193" s="277"/>
    </row>
    <row r="194" spans="7:8" ht="14.1" customHeight="1" x14ac:dyDescent="0.2">
      <c r="G194" s="277"/>
      <c r="H194" s="277"/>
    </row>
    <row r="195" spans="7:8" ht="14.1" customHeight="1" x14ac:dyDescent="0.2">
      <c r="G195" s="277"/>
      <c r="H195" s="277"/>
    </row>
    <row r="196" spans="7:8" ht="14.1" customHeight="1" x14ac:dyDescent="0.2">
      <c r="G196" s="277"/>
      <c r="H196" s="277"/>
    </row>
    <row r="197" spans="7:8" ht="14.1" customHeight="1" x14ac:dyDescent="0.2">
      <c r="G197" s="277"/>
      <c r="H197" s="277"/>
    </row>
    <row r="198" spans="7:8" ht="14.1" customHeight="1" x14ac:dyDescent="0.2">
      <c r="G198" s="277"/>
      <c r="H198" s="277"/>
    </row>
    <row r="199" spans="7:8" ht="14.1" customHeight="1" x14ac:dyDescent="0.2">
      <c r="G199" s="277"/>
      <c r="H199" s="277"/>
    </row>
    <row r="200" spans="7:8" ht="14.1" customHeight="1" x14ac:dyDescent="0.2">
      <c r="G200" s="277"/>
      <c r="H200" s="277"/>
    </row>
    <row r="201" spans="7:8" ht="14.1" customHeight="1" x14ac:dyDescent="0.2">
      <c r="G201" s="277"/>
      <c r="H201" s="277"/>
    </row>
    <row r="202" spans="7:8" ht="14.1" customHeight="1" x14ac:dyDescent="0.2">
      <c r="G202" s="277"/>
      <c r="H202" s="277"/>
    </row>
    <row r="203" spans="7:8" ht="14.1" customHeight="1" x14ac:dyDescent="0.2">
      <c r="G203" s="277"/>
      <c r="H203" s="277"/>
    </row>
    <row r="204" spans="7:8" ht="14.1" customHeight="1" x14ac:dyDescent="0.2">
      <c r="G204" s="277"/>
      <c r="H204" s="277"/>
    </row>
    <row r="205" spans="7:8" ht="14.1" customHeight="1" x14ac:dyDescent="0.2">
      <c r="G205" s="277"/>
      <c r="H205" s="277"/>
    </row>
    <row r="206" spans="7:8" ht="14.1" customHeight="1" x14ac:dyDescent="0.2">
      <c r="G206" s="277"/>
      <c r="H206" s="277"/>
    </row>
    <row r="207" spans="7:8" ht="14.1" customHeight="1" x14ac:dyDescent="0.2">
      <c r="G207" s="277"/>
      <c r="H207" s="277"/>
    </row>
    <row r="208" spans="7:8" ht="14.1" customHeight="1" x14ac:dyDescent="0.2">
      <c r="G208" s="277"/>
      <c r="H208" s="277"/>
    </row>
    <row r="209" spans="7:8" ht="14.1" customHeight="1" x14ac:dyDescent="0.2">
      <c r="G209" s="277"/>
      <c r="H209" s="277"/>
    </row>
    <row r="210" spans="7:8" ht="14.1" customHeight="1" x14ac:dyDescent="0.2">
      <c r="G210" s="277"/>
      <c r="H210" s="277"/>
    </row>
    <row r="211" spans="7:8" ht="14.1" customHeight="1" x14ac:dyDescent="0.2">
      <c r="G211" s="277"/>
      <c r="H211" s="277"/>
    </row>
    <row r="212" spans="7:8" ht="14.1" customHeight="1" x14ac:dyDescent="0.2">
      <c r="G212" s="277"/>
      <c r="H212" s="277"/>
    </row>
    <row r="213" spans="7:8" ht="14.1" customHeight="1" x14ac:dyDescent="0.2">
      <c r="G213" s="277"/>
      <c r="H213" s="277"/>
    </row>
    <row r="214" spans="7:8" ht="14.1" customHeight="1" x14ac:dyDescent="0.2">
      <c r="G214" s="277"/>
      <c r="H214" s="277"/>
    </row>
    <row r="215" spans="7:8" ht="14.1" customHeight="1" x14ac:dyDescent="0.2">
      <c r="G215" s="277"/>
      <c r="H215" s="277"/>
    </row>
    <row r="216" spans="7:8" ht="14.1" customHeight="1" x14ac:dyDescent="0.2">
      <c r="G216" s="277"/>
      <c r="H216" s="277"/>
    </row>
    <row r="217" spans="7:8" ht="14.1" customHeight="1" x14ac:dyDescent="0.2">
      <c r="G217" s="277"/>
      <c r="H217" s="277"/>
    </row>
    <row r="218" spans="7:8" ht="14.1" customHeight="1" x14ac:dyDescent="0.2">
      <c r="G218" s="277"/>
      <c r="H218" s="277"/>
    </row>
    <row r="219" spans="7:8" ht="14.1" customHeight="1" x14ac:dyDescent="0.2">
      <c r="G219" s="277"/>
      <c r="H219" s="277"/>
    </row>
    <row r="220" spans="7:8" ht="14.1" customHeight="1" x14ac:dyDescent="0.2">
      <c r="G220" s="277"/>
      <c r="H220" s="277"/>
    </row>
    <row r="221" spans="7:8" ht="14.1" customHeight="1" x14ac:dyDescent="0.2">
      <c r="G221" s="277"/>
      <c r="H221" s="277"/>
    </row>
    <row r="222" spans="7:8" ht="14.1" customHeight="1" x14ac:dyDescent="0.2">
      <c r="G222" s="277"/>
      <c r="H222" s="277"/>
    </row>
    <row r="223" spans="7:8" ht="14.1" customHeight="1" x14ac:dyDescent="0.2">
      <c r="G223" s="277"/>
      <c r="H223" s="277"/>
    </row>
    <row r="224" spans="7:8" ht="14.1" customHeight="1" x14ac:dyDescent="0.2">
      <c r="G224" s="277"/>
      <c r="H224" s="277"/>
    </row>
    <row r="225" spans="7:8" ht="14.1" customHeight="1" x14ac:dyDescent="0.2">
      <c r="G225" s="277"/>
      <c r="H225" s="277"/>
    </row>
    <row r="226" spans="7:8" ht="14.1" customHeight="1" x14ac:dyDescent="0.2">
      <c r="G226" s="277"/>
      <c r="H226" s="277"/>
    </row>
    <row r="227" spans="7:8" ht="14.1" customHeight="1" x14ac:dyDescent="0.2">
      <c r="G227" s="277"/>
      <c r="H227" s="277"/>
    </row>
    <row r="228" spans="7:8" ht="14.1" customHeight="1" x14ac:dyDescent="0.2">
      <c r="G228" s="277"/>
      <c r="H228" s="277"/>
    </row>
    <row r="229" spans="7:8" ht="14.1" customHeight="1" x14ac:dyDescent="0.2">
      <c r="G229" s="277"/>
      <c r="H229" s="277"/>
    </row>
    <row r="230" spans="7:8" ht="14.1" customHeight="1" x14ac:dyDescent="0.2">
      <c r="G230" s="277"/>
      <c r="H230" s="277"/>
    </row>
    <row r="231" spans="7:8" ht="14.1" customHeight="1" x14ac:dyDescent="0.2">
      <c r="G231" s="277"/>
      <c r="H231" s="277"/>
    </row>
    <row r="232" spans="7:8" ht="14.1" customHeight="1" x14ac:dyDescent="0.2">
      <c r="G232" s="277"/>
      <c r="H232" s="277"/>
    </row>
    <row r="233" spans="7:8" ht="14.1" customHeight="1" x14ac:dyDescent="0.2">
      <c r="G233" s="277"/>
      <c r="H233" s="277"/>
    </row>
    <row r="234" spans="7:8" ht="14.1" customHeight="1" x14ac:dyDescent="0.2">
      <c r="G234" s="277"/>
      <c r="H234" s="277"/>
    </row>
    <row r="235" spans="7:8" ht="14.1" customHeight="1" x14ac:dyDescent="0.2">
      <c r="G235" s="277"/>
      <c r="H235" s="277"/>
    </row>
    <row r="236" spans="7:8" ht="14.1" customHeight="1" x14ac:dyDescent="0.2">
      <c r="G236" s="277"/>
      <c r="H236" s="277"/>
    </row>
    <row r="237" spans="7:8" ht="14.1" customHeight="1" x14ac:dyDescent="0.2">
      <c r="G237" s="277"/>
      <c r="H237" s="277"/>
    </row>
    <row r="238" spans="7:8" ht="14.1" customHeight="1" x14ac:dyDescent="0.2">
      <c r="G238" s="277"/>
      <c r="H238" s="277"/>
    </row>
    <row r="239" spans="7:8" ht="14.1" customHeight="1" x14ac:dyDescent="0.2">
      <c r="G239" s="277"/>
      <c r="H239" s="277"/>
    </row>
    <row r="240" spans="7:8" ht="14.1" customHeight="1" x14ac:dyDescent="0.2">
      <c r="G240" s="277"/>
      <c r="H240" s="277"/>
    </row>
    <row r="241" spans="7:8" ht="14.1" customHeight="1" x14ac:dyDescent="0.2">
      <c r="G241" s="277"/>
      <c r="H241" s="277"/>
    </row>
    <row r="242" spans="7:8" ht="14.1" customHeight="1" x14ac:dyDescent="0.2">
      <c r="G242" s="277"/>
      <c r="H242" s="277"/>
    </row>
    <row r="243" spans="7:8" ht="14.1" customHeight="1" x14ac:dyDescent="0.2">
      <c r="G243" s="277"/>
      <c r="H243" s="277"/>
    </row>
    <row r="244" spans="7:8" ht="14.1" customHeight="1" x14ac:dyDescent="0.2">
      <c r="G244" s="277"/>
      <c r="H244" s="277"/>
    </row>
    <row r="245" spans="7:8" ht="14.1" customHeight="1" x14ac:dyDescent="0.2">
      <c r="G245" s="277"/>
      <c r="H245" s="277"/>
    </row>
    <row r="246" spans="7:8" ht="14.1" customHeight="1" x14ac:dyDescent="0.2">
      <c r="G246" s="277"/>
      <c r="H246" s="277"/>
    </row>
    <row r="247" spans="7:8" ht="14.1" customHeight="1" x14ac:dyDescent="0.2">
      <c r="G247" s="277"/>
      <c r="H247" s="277"/>
    </row>
    <row r="248" spans="7:8" ht="14.1" customHeight="1" x14ac:dyDescent="0.2">
      <c r="G248" s="277"/>
      <c r="H248" s="277"/>
    </row>
    <row r="249" spans="7:8" ht="14.1" customHeight="1" x14ac:dyDescent="0.2">
      <c r="G249" s="277"/>
      <c r="H249" s="277"/>
    </row>
    <row r="250" spans="7:8" ht="14.1" customHeight="1" x14ac:dyDescent="0.2">
      <c r="G250" s="277"/>
      <c r="H250" s="277"/>
    </row>
    <row r="251" spans="7:8" ht="14.1" customHeight="1" x14ac:dyDescent="0.2">
      <c r="G251" s="277"/>
      <c r="H251" s="277"/>
    </row>
    <row r="252" spans="7:8" ht="14.1" customHeight="1" x14ac:dyDescent="0.2">
      <c r="G252" s="277"/>
      <c r="H252" s="277"/>
    </row>
    <row r="253" spans="7:8" ht="14.1" customHeight="1" x14ac:dyDescent="0.2">
      <c r="G253" s="277"/>
      <c r="H253" s="277"/>
    </row>
    <row r="254" spans="7:8" ht="14.1" customHeight="1" x14ac:dyDescent="0.2">
      <c r="G254" s="277"/>
      <c r="H254" s="277"/>
    </row>
    <row r="255" spans="7:8" ht="14.1" customHeight="1" x14ac:dyDescent="0.2">
      <c r="G255" s="277"/>
      <c r="H255" s="277"/>
    </row>
    <row r="256" spans="7:8" ht="14.1" customHeight="1" x14ac:dyDescent="0.2">
      <c r="G256" s="277"/>
      <c r="H256" s="277"/>
    </row>
    <row r="257" spans="7:8" ht="14.1" customHeight="1" x14ac:dyDescent="0.2">
      <c r="G257" s="277"/>
      <c r="H257" s="277"/>
    </row>
    <row r="258" spans="7:8" ht="14.1" customHeight="1" x14ac:dyDescent="0.2">
      <c r="G258" s="277"/>
      <c r="H258" s="277"/>
    </row>
    <row r="259" spans="7:8" ht="14.1" customHeight="1" x14ac:dyDescent="0.2">
      <c r="G259" s="277"/>
      <c r="H259" s="277"/>
    </row>
    <row r="260" spans="7:8" ht="14.1" customHeight="1" x14ac:dyDescent="0.2">
      <c r="G260" s="277"/>
      <c r="H260" s="277"/>
    </row>
    <row r="261" spans="7:8" ht="14.1" customHeight="1" x14ac:dyDescent="0.2">
      <c r="G261" s="277"/>
      <c r="H261" s="277"/>
    </row>
    <row r="262" spans="7:8" ht="14.1" customHeight="1" x14ac:dyDescent="0.2">
      <c r="G262" s="277"/>
      <c r="H262" s="277"/>
    </row>
    <row r="263" spans="7:8" ht="14.1" customHeight="1" x14ac:dyDescent="0.2">
      <c r="G263" s="277"/>
      <c r="H263" s="277"/>
    </row>
    <row r="264" spans="7:8" ht="14.1" customHeight="1" x14ac:dyDescent="0.2">
      <c r="G264" s="277"/>
      <c r="H264" s="277"/>
    </row>
    <row r="265" spans="7:8" ht="14.1" customHeight="1" x14ac:dyDescent="0.2">
      <c r="G265" s="277"/>
      <c r="H265" s="277"/>
    </row>
    <row r="266" spans="7:8" ht="14.1" customHeight="1" x14ac:dyDescent="0.2">
      <c r="G266" s="277"/>
      <c r="H266" s="277"/>
    </row>
    <row r="267" spans="7:8" ht="14.1" customHeight="1" x14ac:dyDescent="0.2">
      <c r="G267" s="277"/>
      <c r="H267" s="277"/>
    </row>
    <row r="268" spans="7:8" ht="14.1" customHeight="1" x14ac:dyDescent="0.2">
      <c r="G268" s="277"/>
      <c r="H268" s="277"/>
    </row>
    <row r="269" spans="7:8" ht="14.1" customHeight="1" x14ac:dyDescent="0.2">
      <c r="G269" s="277"/>
      <c r="H269" s="277"/>
    </row>
    <row r="270" spans="7:8" ht="14.1" customHeight="1" x14ac:dyDescent="0.2">
      <c r="G270" s="277"/>
      <c r="H270" s="277"/>
    </row>
    <row r="271" spans="7:8" ht="14.1" customHeight="1" x14ac:dyDescent="0.2">
      <c r="G271" s="277"/>
      <c r="H271" s="277"/>
    </row>
    <row r="272" spans="7:8" ht="14.1" customHeight="1" x14ac:dyDescent="0.2">
      <c r="G272" s="277"/>
      <c r="H272" s="277"/>
    </row>
    <row r="273" spans="7:8" ht="14.1" customHeight="1" x14ac:dyDescent="0.2">
      <c r="G273" s="277"/>
      <c r="H273" s="277"/>
    </row>
    <row r="274" spans="7:8" ht="14.1" customHeight="1" x14ac:dyDescent="0.2">
      <c r="G274" s="277"/>
      <c r="H274" s="277"/>
    </row>
    <row r="275" spans="7:8" ht="14.1" customHeight="1" x14ac:dyDescent="0.2">
      <c r="G275" s="277"/>
      <c r="H275" s="277"/>
    </row>
    <row r="276" spans="7:8" ht="14.1" customHeight="1" x14ac:dyDescent="0.2">
      <c r="G276" s="277"/>
      <c r="H276" s="277"/>
    </row>
    <row r="277" spans="7:8" ht="14.1" customHeight="1" x14ac:dyDescent="0.2">
      <c r="G277" s="277"/>
      <c r="H277" s="277"/>
    </row>
    <row r="278" spans="7:8" ht="14.1" customHeight="1" x14ac:dyDescent="0.2">
      <c r="G278" s="277"/>
      <c r="H278" s="277"/>
    </row>
    <row r="279" spans="7:8" ht="14.1" customHeight="1" x14ac:dyDescent="0.2">
      <c r="G279" s="277"/>
      <c r="H279" s="277"/>
    </row>
    <row r="280" spans="7:8" ht="14.1" customHeight="1" x14ac:dyDescent="0.2">
      <c r="G280" s="277"/>
      <c r="H280" s="277"/>
    </row>
    <row r="281" spans="7:8" ht="14.1" customHeight="1" x14ac:dyDescent="0.2">
      <c r="G281" s="277"/>
      <c r="H281" s="277"/>
    </row>
    <row r="282" spans="7:8" ht="14.1" customHeight="1" x14ac:dyDescent="0.2">
      <c r="G282" s="277"/>
      <c r="H282" s="277"/>
    </row>
    <row r="283" spans="7:8" ht="14.1" customHeight="1" x14ac:dyDescent="0.2">
      <c r="G283" s="277"/>
      <c r="H283" s="277"/>
    </row>
    <row r="284" spans="7:8" ht="14.1" customHeight="1" x14ac:dyDescent="0.2">
      <c r="G284" s="277"/>
      <c r="H284" s="277"/>
    </row>
    <row r="285" spans="7:8" ht="14.1" customHeight="1" x14ac:dyDescent="0.2">
      <c r="G285" s="277"/>
      <c r="H285" s="277"/>
    </row>
    <row r="286" spans="7:8" ht="14.1" customHeight="1" x14ac:dyDescent="0.2">
      <c r="G286" s="277"/>
      <c r="H286" s="277"/>
    </row>
    <row r="287" spans="7:8" ht="14.1" customHeight="1" x14ac:dyDescent="0.2">
      <c r="G287" s="277"/>
      <c r="H287" s="277"/>
    </row>
    <row r="288" spans="7:8" ht="14.1" customHeight="1" x14ac:dyDescent="0.2">
      <c r="G288" s="277"/>
      <c r="H288" s="277"/>
    </row>
    <row r="289" spans="7:8" ht="14.1" customHeight="1" x14ac:dyDescent="0.2">
      <c r="G289" s="277"/>
      <c r="H289" s="277"/>
    </row>
    <row r="290" spans="7:8" ht="14.1" customHeight="1" x14ac:dyDescent="0.2">
      <c r="G290" s="277"/>
      <c r="H290" s="277"/>
    </row>
    <row r="291" spans="7:8" ht="14.1" customHeight="1" x14ac:dyDescent="0.2">
      <c r="G291" s="277"/>
      <c r="H291" s="277"/>
    </row>
    <row r="292" spans="7:8" ht="14.1" customHeight="1" x14ac:dyDescent="0.2">
      <c r="G292" s="277"/>
      <c r="H292" s="277"/>
    </row>
    <row r="293" spans="7:8" ht="14.1" customHeight="1" x14ac:dyDescent="0.2">
      <c r="G293" s="277"/>
      <c r="H293" s="277"/>
    </row>
    <row r="294" spans="7:8" ht="14.1" customHeight="1" x14ac:dyDescent="0.2">
      <c r="G294" s="277"/>
      <c r="H294" s="277"/>
    </row>
    <row r="295" spans="7:8" ht="14.1" customHeight="1" x14ac:dyDescent="0.2">
      <c r="G295" s="277"/>
      <c r="H295" s="277"/>
    </row>
    <row r="296" spans="7:8" ht="14.1" customHeight="1" x14ac:dyDescent="0.2">
      <c r="G296" s="277"/>
      <c r="H296" s="277"/>
    </row>
    <row r="297" spans="7:8" ht="14.1" customHeight="1" x14ac:dyDescent="0.2">
      <c r="G297" s="277"/>
      <c r="H297" s="277"/>
    </row>
    <row r="298" spans="7:8" ht="14.1" customHeight="1" x14ac:dyDescent="0.2">
      <c r="G298" s="277"/>
      <c r="H298" s="277"/>
    </row>
    <row r="299" spans="7:8" ht="14.1" customHeight="1" x14ac:dyDescent="0.2">
      <c r="G299" s="277"/>
      <c r="H299" s="277"/>
    </row>
    <row r="300" spans="7:8" ht="14.1" customHeight="1" x14ac:dyDescent="0.2">
      <c r="G300" s="277"/>
      <c r="H300" s="277"/>
    </row>
    <row r="301" spans="7:8" ht="14.1" customHeight="1" x14ac:dyDescent="0.2">
      <c r="G301" s="277"/>
      <c r="H301" s="277"/>
    </row>
    <row r="302" spans="7:8" ht="14.1" customHeight="1" x14ac:dyDescent="0.2">
      <c r="G302" s="277"/>
      <c r="H302" s="277"/>
    </row>
    <row r="303" spans="7:8" ht="14.1" customHeight="1" x14ac:dyDescent="0.2">
      <c r="G303" s="277"/>
      <c r="H303" s="277"/>
    </row>
    <row r="304" spans="7:8" ht="14.1" customHeight="1" x14ac:dyDescent="0.2">
      <c r="G304" s="277"/>
      <c r="H304" s="277"/>
    </row>
    <row r="305" spans="7:8" ht="14.1" customHeight="1" x14ac:dyDescent="0.2">
      <c r="G305" s="277"/>
      <c r="H305" s="277"/>
    </row>
    <row r="306" spans="7:8" ht="14.1" customHeight="1" x14ac:dyDescent="0.2">
      <c r="G306" s="277"/>
      <c r="H306" s="277"/>
    </row>
    <row r="307" spans="7:8" ht="14.1" customHeight="1" x14ac:dyDescent="0.2">
      <c r="G307" s="277"/>
      <c r="H307" s="277"/>
    </row>
    <row r="308" spans="7:8" ht="14.1" customHeight="1" x14ac:dyDescent="0.2">
      <c r="G308" s="277"/>
      <c r="H308" s="277"/>
    </row>
    <row r="309" spans="7:8" ht="14.1" customHeight="1" x14ac:dyDescent="0.2">
      <c r="G309" s="277"/>
      <c r="H309" s="277"/>
    </row>
    <row r="310" spans="7:8" ht="14.1" customHeight="1" x14ac:dyDescent="0.2">
      <c r="G310" s="277"/>
      <c r="H310" s="277"/>
    </row>
    <row r="311" spans="7:8" ht="14.1" customHeight="1" x14ac:dyDescent="0.2">
      <c r="G311" s="277"/>
      <c r="H311" s="277"/>
    </row>
    <row r="312" spans="7:8" ht="14.1" customHeight="1" x14ac:dyDescent="0.2">
      <c r="G312" s="277"/>
      <c r="H312" s="277"/>
    </row>
    <row r="313" spans="7:8" ht="14.1" customHeight="1" x14ac:dyDescent="0.2">
      <c r="G313" s="277"/>
      <c r="H313" s="277"/>
    </row>
    <row r="314" spans="7:8" ht="14.1" customHeight="1" x14ac:dyDescent="0.2">
      <c r="G314" s="277"/>
      <c r="H314" s="277"/>
    </row>
    <row r="315" spans="7:8" ht="14.1" customHeight="1" x14ac:dyDescent="0.2">
      <c r="G315" s="277"/>
      <c r="H315" s="277"/>
    </row>
    <row r="316" spans="7:8" ht="14.1" customHeight="1" x14ac:dyDescent="0.2">
      <c r="G316" s="277"/>
      <c r="H316" s="277"/>
    </row>
    <row r="317" spans="7:8" ht="14.1" customHeight="1" x14ac:dyDescent="0.2">
      <c r="G317" s="277"/>
      <c r="H317" s="277"/>
    </row>
    <row r="318" spans="7:8" ht="14.1" customHeight="1" x14ac:dyDescent="0.2">
      <c r="G318" s="277"/>
      <c r="H318" s="277"/>
    </row>
    <row r="319" spans="7:8" ht="14.1" customHeight="1" x14ac:dyDescent="0.2">
      <c r="G319" s="277"/>
      <c r="H319" s="277"/>
    </row>
    <row r="320" spans="7:8" ht="14.1" customHeight="1" x14ac:dyDescent="0.2">
      <c r="G320" s="277"/>
      <c r="H320" s="277"/>
    </row>
    <row r="321" spans="7:8" ht="14.1" customHeight="1" x14ac:dyDescent="0.2">
      <c r="G321" s="277"/>
      <c r="H321" s="277"/>
    </row>
    <row r="322" spans="7:8" ht="14.1" customHeight="1" x14ac:dyDescent="0.2">
      <c r="G322" s="277"/>
      <c r="H322" s="277"/>
    </row>
    <row r="323" spans="7:8" ht="14.1" customHeight="1" x14ac:dyDescent="0.2">
      <c r="G323" s="277"/>
      <c r="H323" s="277"/>
    </row>
    <row r="324" spans="7:8" ht="14.1" customHeight="1" x14ac:dyDescent="0.2">
      <c r="G324" s="277"/>
      <c r="H324" s="277"/>
    </row>
    <row r="325" spans="7:8" ht="14.1" customHeight="1" x14ac:dyDescent="0.2">
      <c r="G325" s="277"/>
      <c r="H325" s="277"/>
    </row>
    <row r="326" spans="7:8" ht="14.1" customHeight="1" x14ac:dyDescent="0.2">
      <c r="G326" s="277"/>
      <c r="H326" s="277"/>
    </row>
    <row r="327" spans="7:8" ht="14.1" customHeight="1" x14ac:dyDescent="0.2">
      <c r="G327" s="277"/>
      <c r="H327" s="277"/>
    </row>
    <row r="328" spans="7:8" ht="14.1" customHeight="1" x14ac:dyDescent="0.2">
      <c r="G328" s="277"/>
      <c r="H328" s="277"/>
    </row>
    <row r="329" spans="7:8" ht="14.1" customHeight="1" x14ac:dyDescent="0.2">
      <c r="G329" s="277"/>
      <c r="H329" s="277"/>
    </row>
    <row r="330" spans="7:8" ht="14.1" customHeight="1" x14ac:dyDescent="0.2">
      <c r="G330" s="277"/>
      <c r="H330" s="277"/>
    </row>
    <row r="331" spans="7:8" ht="14.1" customHeight="1" x14ac:dyDescent="0.2">
      <c r="G331" s="277"/>
      <c r="H331" s="277"/>
    </row>
    <row r="332" spans="7:8" ht="14.1" customHeight="1" x14ac:dyDescent="0.2">
      <c r="G332" s="277"/>
      <c r="H332" s="277"/>
    </row>
    <row r="333" spans="7:8" ht="14.1" customHeight="1" x14ac:dyDescent="0.2">
      <c r="G333" s="277"/>
      <c r="H333" s="277"/>
    </row>
    <row r="334" spans="7:8" ht="14.1" customHeight="1" x14ac:dyDescent="0.2">
      <c r="G334" s="277"/>
      <c r="H334" s="277"/>
    </row>
    <row r="335" spans="7:8" ht="14.1" customHeight="1" x14ac:dyDescent="0.2">
      <c r="G335" s="277"/>
      <c r="H335" s="277"/>
    </row>
    <row r="336" spans="7:8" ht="14.1" customHeight="1" x14ac:dyDescent="0.2">
      <c r="G336" s="277"/>
      <c r="H336" s="277"/>
    </row>
    <row r="337" spans="7:8" ht="14.1" customHeight="1" x14ac:dyDescent="0.2">
      <c r="G337" s="277"/>
      <c r="H337" s="277"/>
    </row>
    <row r="338" spans="7:8" ht="14.1" customHeight="1" x14ac:dyDescent="0.2">
      <c r="G338" s="277"/>
      <c r="H338" s="277"/>
    </row>
    <row r="339" spans="7:8" ht="14.1" customHeight="1" x14ac:dyDescent="0.2">
      <c r="G339" s="277"/>
      <c r="H339" s="277"/>
    </row>
    <row r="340" spans="7:8" ht="14.1" customHeight="1" x14ac:dyDescent="0.2">
      <c r="G340" s="277"/>
      <c r="H340" s="277"/>
    </row>
    <row r="341" spans="7:8" ht="14.1" customHeight="1" x14ac:dyDescent="0.2">
      <c r="G341" s="277"/>
      <c r="H341" s="277"/>
    </row>
    <row r="342" spans="7:8" ht="14.1" customHeight="1" x14ac:dyDescent="0.2">
      <c r="G342" s="277"/>
      <c r="H342" s="277"/>
    </row>
    <row r="343" spans="7:8" ht="14.1" customHeight="1" x14ac:dyDescent="0.2">
      <c r="G343" s="277"/>
      <c r="H343" s="277"/>
    </row>
    <row r="344" spans="7:8" ht="14.1" customHeight="1" x14ac:dyDescent="0.2">
      <c r="G344" s="277"/>
      <c r="H344" s="277"/>
    </row>
    <row r="345" spans="7:8" ht="14.1" customHeight="1" x14ac:dyDescent="0.2">
      <c r="G345" s="277"/>
      <c r="H345" s="277"/>
    </row>
    <row r="346" spans="7:8" ht="14.1" customHeight="1" x14ac:dyDescent="0.2">
      <c r="G346" s="277"/>
      <c r="H346" s="277"/>
    </row>
    <row r="347" spans="7:8" ht="14.1" customHeight="1" x14ac:dyDescent="0.2">
      <c r="G347" s="277"/>
      <c r="H347" s="277"/>
    </row>
    <row r="348" spans="7:8" ht="14.1" customHeight="1" x14ac:dyDescent="0.2">
      <c r="G348" s="277"/>
      <c r="H348" s="277"/>
    </row>
    <row r="349" spans="7:8" ht="14.1" customHeight="1" x14ac:dyDescent="0.2">
      <c r="G349" s="277"/>
      <c r="H349" s="277"/>
    </row>
    <row r="350" spans="7:8" ht="14.1" customHeight="1" x14ac:dyDescent="0.2">
      <c r="G350" s="277"/>
      <c r="H350" s="277"/>
    </row>
    <row r="351" spans="7:8" ht="14.1" customHeight="1" x14ac:dyDescent="0.2">
      <c r="G351" s="277"/>
      <c r="H351" s="277"/>
    </row>
    <row r="352" spans="7:8" ht="14.1" customHeight="1" x14ac:dyDescent="0.2">
      <c r="G352" s="277"/>
      <c r="H352" s="277"/>
    </row>
    <row r="353" spans="7:8" ht="14.1" customHeight="1" x14ac:dyDescent="0.2">
      <c r="G353" s="277"/>
      <c r="H353" s="277"/>
    </row>
    <row r="354" spans="7:8" ht="14.1" customHeight="1" x14ac:dyDescent="0.2">
      <c r="G354" s="277"/>
      <c r="H354" s="277"/>
    </row>
    <row r="355" spans="7:8" ht="14.1" customHeight="1" x14ac:dyDescent="0.2">
      <c r="G355" s="277"/>
      <c r="H355" s="277"/>
    </row>
    <row r="356" spans="7:8" ht="14.1" customHeight="1" x14ac:dyDescent="0.2">
      <c r="G356" s="277"/>
      <c r="H356" s="277"/>
    </row>
    <row r="357" spans="7:8" ht="14.1" customHeight="1" x14ac:dyDescent="0.2">
      <c r="G357" s="277"/>
      <c r="H357" s="277"/>
    </row>
    <row r="358" spans="7:8" ht="14.1" customHeight="1" x14ac:dyDescent="0.2">
      <c r="G358" s="277"/>
      <c r="H358" s="277"/>
    </row>
    <row r="359" spans="7:8" ht="14.1" customHeight="1" x14ac:dyDescent="0.2">
      <c r="G359" s="277"/>
      <c r="H359" s="277"/>
    </row>
    <row r="360" spans="7:8" ht="14.1" customHeight="1" x14ac:dyDescent="0.2">
      <c r="G360" s="277"/>
      <c r="H360" s="277"/>
    </row>
    <row r="361" spans="7:8" ht="14.1" customHeight="1" x14ac:dyDescent="0.2">
      <c r="G361" s="277"/>
      <c r="H361" s="277"/>
    </row>
    <row r="362" spans="7:8" ht="14.1" customHeight="1" x14ac:dyDescent="0.2">
      <c r="G362" s="277"/>
      <c r="H362" s="277"/>
    </row>
    <row r="363" spans="7:8" ht="14.1" customHeight="1" x14ac:dyDescent="0.2">
      <c r="G363" s="277"/>
      <c r="H363" s="277"/>
    </row>
    <row r="364" spans="7:8" ht="14.1" customHeight="1" x14ac:dyDescent="0.2">
      <c r="G364" s="277"/>
      <c r="H364" s="277"/>
    </row>
    <row r="365" spans="7:8" ht="14.1" customHeight="1" x14ac:dyDescent="0.2">
      <c r="G365" s="277"/>
      <c r="H365" s="277"/>
    </row>
    <row r="366" spans="7:8" ht="14.1" customHeight="1" x14ac:dyDescent="0.2">
      <c r="G366" s="277"/>
      <c r="H366" s="27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74" orientation="portrait" cellComments="atEnd" r:id="rId1"/>
  <rowBreaks count="1" manualBreakCount="1">
    <brk id="45" min="1" max="15" man="1"/>
  </rowBreaks>
  <ignoredErrors>
    <ignoredError sqref="J9:K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3.09.03.01</vt:lpstr>
      <vt:lpstr>3.09.03.02</vt:lpstr>
      <vt:lpstr>3.09.03.03</vt:lpstr>
      <vt:lpstr>3.09.03.05</vt:lpstr>
      <vt:lpstr>3.09.03.06</vt:lpstr>
      <vt:lpstr>3.09.03.07</vt:lpstr>
      <vt:lpstr>3.09.03.08</vt:lpstr>
      <vt:lpstr>3.08.03.04</vt:lpstr>
      <vt:lpstr>'3.08.03.04'!Área_de_impresión</vt:lpstr>
      <vt:lpstr>'3.09.03.01'!Área_de_impresión</vt:lpstr>
      <vt:lpstr>'3.09.03.02'!Área_de_impresión</vt:lpstr>
      <vt:lpstr>'3.09.03.03'!Área_de_impresión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'3.08.03.04'!Títulos_a_imprimir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2020-03-04T13:30:14Z</cp:lastPrinted>
  <dcterms:created xsi:type="dcterms:W3CDTF">2013-03-25T13:26:38Z</dcterms:created>
  <dcterms:modified xsi:type="dcterms:W3CDTF">2020-07-04T12:49:44Z</dcterms:modified>
</cp:coreProperties>
</file>