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PAIS20062017" sheetId="1" r:id="rId1"/>
  </sheets>
  <definedNames>
    <definedName name="_Parse_Out" hidden="1">PAIS20062017!#REF!</definedName>
    <definedName name="_Regression_Int" localSheetId="0" hidden="1">1</definedName>
    <definedName name="_xlnm.Print_Titles" localSheetId="0">PAIS20062017!$6:$9</definedName>
  </definedNames>
  <calcPr calcId="145621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F10" i="1"/>
  <c r="G10" i="1"/>
  <c r="D10" i="1"/>
  <c r="E10" i="1"/>
  <c r="C10" i="1"/>
</calcChain>
</file>

<file path=xl/sharedStrings.xml><?xml version="1.0" encoding="utf-8"?>
<sst xmlns="http://schemas.openxmlformats.org/spreadsheetml/2006/main" count="263" uniqueCount="263">
  <si>
    <t>PAÍS DE ORIGEN</t>
  </si>
  <si>
    <t>(Valor CIF Frontera en miles de dólares estadounidenses)</t>
  </si>
  <si>
    <t>TOTAL</t>
  </si>
  <si>
    <t>Afganistán</t>
  </si>
  <si>
    <t>África Española del Norte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</si>
  <si>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</si>
  <si>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</si>
  <si>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</si>
  <si>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</si>
  <si>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</si>
  <si>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</si>
  <si>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</si>
  <si>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</si>
  <si>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</si>
  <si>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</si>
  <si>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</si>
  <si>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</si>
  <si>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</si>
  <si>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</si>
  <si>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</si>
  <si>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Azerbaijan</t>
  </si>
  <si>
    <t>Bahamas</t>
  </si>
  <si>
    <t>Bahrein</t>
  </si>
  <si>
    <t>Bangladesh</t>
  </si>
  <si>
    <t>Barbados</t>
  </si>
  <si>
    <t>Bélgica-Luxemburgo</t>
  </si>
  <si>
    <t>Belice</t>
  </si>
  <si>
    <t>Benim</t>
  </si>
  <si>
    <t>Bermudas</t>
  </si>
  <si>
    <t>Bielorusia</t>
  </si>
  <si>
    <t>Bolivia (Reimportaciones)</t>
  </si>
  <si>
    <t>Bosnia y Herzegovina</t>
  </si>
  <si>
    <t>Botswana</t>
  </si>
  <si>
    <t>Bouvet, Isla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</si>
  <si>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</si>
  <si>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</si>
  <si>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</si>
  <si>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</si>
  <si>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</si>
  <si>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</si>
  <si>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</si>
  <si>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Caimán, Islas</t>
  </si>
  <si>
    <t>Camboya</t>
  </si>
  <si>
    <t>Camerún, República Unida del</t>
  </si>
  <si>
    <t>Canadá</t>
  </si>
  <si>
    <t>Cantón y Enderburry, Islas</t>
  </si>
  <si>
    <t>Chad</t>
  </si>
  <si>
    <t>Chile</t>
  </si>
  <si>
    <t>China</t>
  </si>
  <si>
    <t>Chipre</t>
  </si>
  <si>
    <t>Cocos (Keeling), Islas</t>
  </si>
  <si>
    <t>Colombia</t>
  </si>
  <si>
    <t>Comoras</t>
  </si>
  <si>
    <t>Congo, República del</t>
  </si>
  <si>
    <t>Cook, Islas</t>
  </si>
  <si>
    <t>Corea (Norte), República Popular Democrática de</t>
  </si>
  <si>
    <t>Corea (Sur). República de</t>
  </si>
  <si>
    <t>Costa del Marfil</t>
  </si>
  <si>
    <t>Costa Rica</t>
  </si>
  <si>
    <t>Croacia</t>
  </si>
  <si>
    <t>Cuba</t>
  </si>
  <si>
    <t>Curazao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</si>
  <si>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</si>
  <si>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</si>
  <si>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</si>
  <si>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</si>
  <si>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</si>
  <si>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</si>
  <si>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</si>
  <si>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</si>
  <si>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</si>
  <si>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</si>
  <si>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</si>
  <si>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</si>
  <si>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</si>
  <si>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</si>
  <si>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Falkland Islas (Malvinas)</t>
  </si>
  <si>
    <t>Feroe</t>
  </si>
  <si>
    <t>Fiji</t>
  </si>
  <si>
    <t>Filipinas</t>
  </si>
  <si>
    <t>Finlandia</t>
  </si>
  <si>
    <t>Francia</t>
  </si>
  <si>
    <t>Francia Metropolitana</t>
  </si>
  <si>
    <t>Gabón</t>
  </si>
  <si>
    <t>Gambia</t>
  </si>
  <si>
    <t>Georgia</t>
  </si>
  <si>
    <t>Georgia del Sur y Sándwich del Sur, Islas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</si>
  <si>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</si>
  <si>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</si>
  <si>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</si>
  <si>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</si>
  <si>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</si>
  <si>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</si>
  <si>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</si>
  <si>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</si>
  <si>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</si>
  <si>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Guernsey, Isla</t>
  </si>
  <si>
    <t>Guinea</t>
  </si>
  <si>
    <t>Guinea Ecuatorial</t>
  </si>
  <si>
    <t>Guyana</t>
  </si>
  <si>
    <t>Haití</t>
  </si>
  <si>
    <t>Heard y Mc Donald, Islas</t>
  </si>
  <si>
    <t>Honduras</t>
  </si>
  <si>
    <t>Hong Kong</t>
  </si>
  <si>
    <t>Hungría</t>
  </si>
  <si>
    <t>India</t>
  </si>
  <si>
    <t>Indonesia</t>
  </si>
  <si>
    <t>Irak</t>
  </si>
  <si>
    <t>Irán, República Islámica del</t>
  </si>
  <si>
    <t>Irlanda (Eire)</t>
  </si>
  <si>
    <t>Isla de Man</t>
  </si>
  <si>
    <t>Islandia</t>
  </si>
  <si>
    <t>Israel</t>
  </si>
  <si>
    <t>Italia</t>
  </si>
  <si>
    <t>Jamaica</t>
  </si>
  <si>
    <t>Japón</t>
  </si>
  <si>
    <t>Jersey, Isla</t>
  </si>
  <si>
    <t>Johnston, Isla</t>
  </si>
  <si>
    <t>Jordania</t>
  </si>
  <si>
    <t>Kazajstán</t>
  </si>
  <si>
    <t>Kenia</t>
  </si>
  <si>
    <t>Kirguistán</t>
  </si>
  <si>
    <t>Kiribati</t>
  </si>
  <si>
    <t>Kosovo</t>
  </si>
  <si>
    <t>Kuwait</t>
  </si>
  <si>
    <t>Laos, República Popular Democrática de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</si>
  <si>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</si>
  <si>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</si>
  <si>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</si>
  <si>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</si>
  <si>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</si>
  <si>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</si>
  <si>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</si>
  <si>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</si>
  <si>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</si>
  <si>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</si>
  <si>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</si>
  <si>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</si>
  <si>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</si>
  <si>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</si>
  <si>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Mali</t>
  </si>
  <si>
    <t>Malta</t>
  </si>
  <si>
    <t>Marianas del Norte, Islas</t>
  </si>
  <si>
    <t>Marruecos</t>
  </si>
  <si>
    <t>Marshall, Islas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</si>
  <si>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</si>
  <si>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</si>
  <si>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</si>
  <si>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</si>
  <si>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</si>
  <si>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</si>
  <si>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</si>
  <si>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</si>
  <si>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</si>
  <si>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 xml:space="preserve">Montenegro </t>
  </si>
  <si>
    <t>Montserrat, Isla</t>
  </si>
  <si>
    <t>Mozambique</t>
  </si>
  <si>
    <t>Myanmar</t>
  </si>
  <si>
    <t>Namibia</t>
  </si>
  <si>
    <t>Nauru</t>
  </si>
  <si>
    <t>Navidad (Christmas), Isla</t>
  </si>
  <si>
    <t>Nepal</t>
  </si>
  <si>
    <t>Nicaragua</t>
  </si>
  <si>
    <t>Níger</t>
  </si>
  <si>
    <t>Nigeria</t>
  </si>
  <si>
    <t>Niue, Isla</t>
  </si>
  <si>
    <t>No declarado</t>
  </si>
  <si>
    <t>Norfolk, Isla</t>
  </si>
  <si>
    <t>Noruega</t>
  </si>
  <si>
    <t>Nueva Caledonia</t>
  </si>
  <si>
    <t>Nueva Zelandia</t>
  </si>
  <si>
    <t>Omán</t>
  </si>
  <si>
    <t>Pacífico, Islas Menores del (Estados Unidos)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</si>
  <si>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</si>
  <si>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</si>
  <si>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</si>
  <si>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</si>
  <si>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</si>
  <si>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</si>
  <si>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</si>
  <si>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Pitcairn, Isla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</si>
  <si>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</si>
  <si>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</si>
  <si>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</si>
  <si>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</si>
  <si>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</si>
  <si>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</si>
  <si>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</si>
  <si>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</si>
  <si>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Democrática del Congo</t>
  </si>
  <si>
    <t>República Dominicana</t>
  </si>
  <si>
    <t>Reunión</t>
  </si>
  <si>
    <t>Ruanda</t>
  </si>
  <si>
    <t>Rumania</t>
  </si>
  <si>
    <t>Rusia, Federación de</t>
  </si>
  <si>
    <t>Sahara Occidental</t>
  </si>
  <si>
    <t>Salomón, Islas</t>
  </si>
  <si>
    <t>Samoa</t>
  </si>
  <si>
    <t>Samoa Americana</t>
  </si>
  <si>
    <t>San Cristóbal y Nieves</t>
  </si>
  <si>
    <t>San Bartolomé</t>
  </si>
  <si>
    <t>San Marino</t>
  </si>
  <si>
    <t>San Pedro y Miquelón</t>
  </si>
  <si>
    <t>Santa Elena</t>
  </si>
  <si>
    <t>Santa Lucía</t>
  </si>
  <si>
    <t>Santa Sede</t>
  </si>
  <si>
    <t>Santo Tomé y Príncipe</t>
  </si>
  <si>
    <t>Senegal</t>
  </si>
  <si>
    <t>Serbia</t>
  </si>
  <si>
    <t>Serbia y Montenegro</t>
  </si>
  <si>
    <t>Seychelles</t>
  </si>
  <si>
    <t>Sierra Leona</t>
  </si>
  <si>
    <t>Singapur</t>
  </si>
  <si>
    <t>Siria. República Árabe de</t>
  </si>
  <si>
    <t>Somalia</t>
  </si>
  <si>
    <t>Sri Lanka</t>
  </si>
  <si>
    <t>Sudáfrica. República de</t>
  </si>
  <si>
    <t>Sudan</t>
  </si>
  <si>
    <t>Sudan del Sur</t>
  </si>
  <si>
    <t>Suecia</t>
  </si>
  <si>
    <t>Suiza</t>
  </si>
  <si>
    <t>Surinam</t>
  </si>
  <si>
    <t>Svalbard y Jan Mayen, Islas</t>
  </si>
  <si>
    <t>Swasilandia</t>
  </si>
  <si>
    <t>Tailandia</t>
  </si>
  <si>
    <t>Taiwán</t>
  </si>
  <si>
    <t>Tanzania, República Unida de</t>
  </si>
  <si>
    <t>Territorio Británico del Océano Índico</t>
  </si>
  <si>
    <t>Territorio Palestino Ocupado</t>
  </si>
  <si>
    <t>Timor Leste (Timor del Este)</t>
  </si>
  <si>
    <t>Togo</t>
  </si>
  <si>
    <t>Tokelau</t>
  </si>
  <si>
    <t>Tonga</t>
  </si>
  <si>
    <t>Trinidad y Tobago</t>
  </si>
  <si>
    <t>Tunicia</t>
  </si>
  <si>
    <t>Turcas y Caicos, Islas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</si>
  <si>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</si>
  <si>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</si>
  <si>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</si>
  <si>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</si>
  <si>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</si>
  <si>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</si>
  <si>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</si>
  <si>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</si>
  <si>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</si>
  <si>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</si>
  <si>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Vírgenes, Islas (Reino Unido)</t>
  </si>
  <si>
    <t>Vírgenes, Islas (Estados Unidos)</t>
  </si>
  <si>
    <t>Wallis y Futuna, Islas</t>
  </si>
  <si>
    <t>Yemen</t>
  </si>
  <si>
    <t>Zambia</t>
  </si>
  <si>
    <t>Zimbabwe</t>
  </si>
  <si>
    <t>Zona Franca de Bolivia</t>
  </si>
  <si>
    <t>Cuadro Nº 5.01.02.07</t>
  </si>
  <si>
    <t>Aland Islas</t>
  </si>
  <si>
    <t>Fuente: Instituto Nacional de Estadística</t>
  </si>
  <si>
    <t>Tadjikistán</t>
  </si>
  <si>
    <t>BOLIVIA: IMPORTACIONES, SEGÚN PAÍS DE ORIGEN,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</si>
  <si>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</si>
  <si>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</si>
  <si>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</si>
  <si>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Efectos Personales</t>
  </si>
  <si>
    <t>Nota: Los datos con valor cero corresponden a cifras que no alcanzan a miles.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</si>
</sst>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12" x14ac:knownFonts="1">
    <font>
      <sz val="10"/>
      <name val="Courier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1" xfId="2" applyFont="1" applyBorder="1" applyAlignment="1">
      <alignment horizontal="left" indent="1"/>
    </xf>
    <xf numFmtId="3" fontId="8" fillId="4" borderId="2" xfId="1" applyNumberFormat="1" applyFont="1" applyFill="1" applyBorder="1" applyAlignment="1">
      <alignment horizontal="right"/>
    </xf>
    <xf numFmtId="0" fontId="7" fillId="0" borderId="1" xfId="2" applyFont="1" applyBorder="1" applyAlignment="1">
      <alignment horizontal="left" indent="1"/>
    </xf>
    <xf numFmtId="3" fontId="7" fillId="4" borderId="2" xfId="1" applyNumberFormat="1" applyFont="1" applyFill="1" applyBorder="1" applyAlignment="1">
      <alignment horizontal="right"/>
    </xf>
    <xf numFmtId="0" fontId="9" fillId="4" borderId="0" xfId="2" applyFont="1" applyFill="1"/>
    <xf numFmtId="0" fontId="10" fillId="0" borderId="0" xfId="0" applyFont="1"/>
    <xf numFmtId="0" fontId="1" fillId="0" borderId="0" xfId="0" applyFont="1"/>
    <xf numFmtId="3" fontId="8" fillId="4" borderId="3" xfId="1" applyNumberFormat="1" applyFont="1" applyFill="1" applyBorder="1" applyAlignment="1">
      <alignment horizontal="right"/>
    </xf>
    <xf numFmtId="3" fontId="7" fillId="4" borderId="3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3" fontId="7" fillId="3" borderId="5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117928</xdr:colOff>
      <xdr:row>0</xdr:row>
      <xdr:rowOff>0</xdr:rowOff>
    </xdr:from>
    <xdr:to>
      <xdr:col>1</xdr:col>
      <xdr:colOff>1389132</xdr:colOff>
      <xdr:row>4</xdr:row>
      <xdr:rowOff>49105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14" y="0"/>
          <a:ext cx="1271204" cy="70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6:N591"/>
  <sheetViews>
    <sheetView showGridLines="0" tabSelected="1" zoomScaleNormal="100" zoomScaleSheetLayoutView="75" workbookViewId="0"/>
  </sheetViews>
  <sheetFormatPr baseColWidth="10" defaultColWidth="9.625" defaultRowHeight="12.75" x14ac:dyDescent="0.2"/>
  <cols>
    <col min="1" max="1" width="1.625" style="12" customWidth="1"/>
    <col min="2" max="2" width="36.25" style="12" customWidth="1"/>
    <col min="3" max="6" width="10" style="12" customWidth="1"/>
    <col min="7" max="16384" width="9.625" style="12"/>
  </cols>
  <sheetData>
    <row r="6" spans="2:12" s="1" customFormat="1" x14ac:dyDescent="0.2">
      <c r="B6" s="4" t="s">
        <v>253</v>
      </c>
      <c r="D6" s="3"/>
    </row>
    <row r="7" spans="2:12" s="1" customFormat="1" x14ac:dyDescent="0.2">
      <c r="B7" s="4" t="s">
        <v>257</v>
      </c>
    </row>
    <row r="8" spans="2:12" s="1" customFormat="1" x14ac:dyDescent="0.2">
      <c r="B8" s="5" t="s">
        <v>1</v>
      </c>
    </row>
    <row r="9" spans="2:12" s="2" customFormat="1" ht="13.5" x14ac:dyDescent="0.2">
      <c r="B9" s="18" t="s">
        <v>0</v>
      </c>
      <c r="C9" s="19">
        <v>2010</v>
      </c>
      <c r="D9" s="19">
        <v>2011</v>
      </c>
      <c r="E9" s="19">
        <v>2012</v>
      </c>
      <c r="F9" s="19">
        <v>2013</v>
      </c>
      <c r="G9" s="19">
        <v>2014</v>
      </c>
      <c r="H9" s="19">
        <v>2015</v>
      </c>
      <c r="I9" s="19">
        <v>2016</v>
      </c>
      <c r="J9" s="19">
        <v>2017</v>
      </c>
      <c r="K9" s="19" t="s">
        <v>258</v>
      </c>
      <c r="L9" s="20" t="s">
        <v>259</v>
      </c>
    </row>
    <row r="10" spans="2:12" s="2" customFormat="1" x14ac:dyDescent="0.2">
      <c r="B10" s="15" t="s">
        <v>2</v>
      </c>
      <c r="C10" s="16">
        <f t="shared" ref="C10:L10" si="0">SUM(C11:C263)</f>
        <v>5603873.9139999989</v>
      </c>
      <c r="D10" s="16">
        <f t="shared" si="0"/>
        <v>7935745.5810000012</v>
      </c>
      <c r="E10" s="16">
        <f t="shared" si="0"/>
        <v>8590086.2459999993</v>
      </c>
      <c r="F10" s="16">
        <f t="shared" si="0"/>
        <v>9699045.8790000007</v>
      </c>
      <c r="G10" s="16">
        <f t="shared" si="0"/>
        <v>10674100.912</v>
      </c>
      <c r="H10" s="16">
        <f t="shared" si="0"/>
        <v>9843078.0510000046</v>
      </c>
      <c r="I10" s="16">
        <f t="shared" si="0"/>
        <v>8563810.9189999904</v>
      </c>
      <c r="J10" s="16">
        <f t="shared" si="0"/>
        <v>9373688.7079999931</v>
      </c>
      <c r="K10" s="16">
        <f t="shared" si="0"/>
        <v>10046181.555999992</v>
      </c>
      <c r="L10" s="17">
        <f t="shared" si="0"/>
        <v>9784564.224999994</v>
      </c>
    </row>
    <row r="11" spans="2:12" s="2" customFormat="1" x14ac:dyDescent="0.2">
      <c r="B11" s="6" t="s">
        <v>3</v>
      </c>
      <c r="C11" s="7">
        <v>0.61099999999999999</v>
      </c>
      <c r="D11" s="7">
        <v>5.5E-2</v>
      </c>
      <c r="E11" s="7">
        <v>1.1339999999999999</v>
      </c>
      <c r="F11" s="7">
        <v>4.8099999999999996</v>
      </c>
      <c r="G11" s="7">
        <v>0.45900000000000002</v>
      </c>
      <c r="H11" s="7">
        <v>0.94</v>
      </c>
      <c r="I11" s="7">
        <v>2.2929999999999997</v>
      </c>
      <c r="J11" s="7">
        <v>154.58799999999997</v>
      </c>
      <c r="K11" s="7">
        <v>2.1309999999999998</v>
      </c>
      <c r="L11" s="13">
        <v>4.7390000000000008</v>
      </c>
    </row>
    <row r="12" spans="2:12" s="2" customFormat="1" x14ac:dyDescent="0.2">
      <c r="B12" s="6" t="s">
        <v>4</v>
      </c>
      <c r="C12" s="7"/>
      <c r="D12" s="7"/>
      <c r="E12" s="7">
        <v>0.51300000000000001</v>
      </c>
      <c r="F12" s="7"/>
      <c r="G12" s="7"/>
      <c r="H12" s="7"/>
      <c r="I12" s="7"/>
      <c r="J12" s="7"/>
      <c r="K12" s="7">
        <v>0.28899999999999998</v>
      </c>
      <c r="L12" s="13">
        <v>0.56300000000000006</v>
      </c>
    </row>
    <row r="13" spans="2:12" s="2" customFormat="1" hidden="1" x14ac:dyDescent="0.2">
      <c r="B13" s="6" t="s">
        <v>254</v>
      </c>
      <c r="C13" s="7"/>
      <c r="D13" s="7"/>
      <c r="E13" s="7"/>
      <c r="F13" s="7"/>
      <c r="G13" s="7"/>
      <c r="H13" s="7"/>
      <c r="I13" s="7"/>
      <c r="J13" s="7"/>
      <c r="K13" s="7"/>
      <c r="L13" s="13"/>
    </row>
    <row r="14" spans="2:12" s="2" customFormat="1" x14ac:dyDescent="0.2">
      <c r="B14" s="6" t="s">
        <v>5</v>
      </c>
      <c r="C14" s="7">
        <v>224.10300000000001</v>
      </c>
      <c r="D14" s="7">
        <v>5.0039999999999996</v>
      </c>
      <c r="E14" s="7">
        <v>14.487</v>
      </c>
      <c r="F14" s="7">
        <v>11.412000000000001</v>
      </c>
      <c r="G14" s="7">
        <v>46.603999999999999</v>
      </c>
      <c r="H14" s="7">
        <v>85.442999999999998</v>
      </c>
      <c r="I14" s="7">
        <v>112.68400000000001</v>
      </c>
      <c r="J14" s="7">
        <v>46.798000000000002</v>
      </c>
      <c r="K14" s="7">
        <v>67.587000000000003</v>
      </c>
      <c r="L14" s="13">
        <v>68.494</v>
      </c>
    </row>
    <row r="15" spans="2:12" s="2" customFormat="1" x14ac:dyDescent="0.2">
      <c r="B15" s="6" t="s">
        <v>6</v>
      </c>
      <c r="C15" s="7">
        <v>112363.966</v>
      </c>
      <c r="D15" s="7">
        <v>142618.07</v>
      </c>
      <c r="E15" s="7">
        <v>164623.78200000001</v>
      </c>
      <c r="F15" s="7">
        <v>238651.5</v>
      </c>
      <c r="G15" s="7">
        <v>213109.28</v>
      </c>
      <c r="H15" s="7">
        <v>232338.147</v>
      </c>
      <c r="I15" s="7">
        <v>181347.1730000001</v>
      </c>
      <c r="J15" s="7">
        <v>209957.842</v>
      </c>
      <c r="K15" s="7">
        <v>228286.25099999999</v>
      </c>
      <c r="L15" s="13">
        <v>170306.28699999998</v>
      </c>
    </row>
    <row r="16" spans="2:12" s="2" customFormat="1" x14ac:dyDescent="0.2">
      <c r="B16" s="6" t="s">
        <v>7</v>
      </c>
      <c r="C16" s="7">
        <v>3.6179999999999999</v>
      </c>
      <c r="D16" s="7"/>
      <c r="E16" s="7">
        <v>2.7639999999999998</v>
      </c>
      <c r="F16" s="7">
        <v>6.6820000000000004</v>
      </c>
      <c r="G16" s="7">
        <v>3.798</v>
      </c>
      <c r="H16" s="7">
        <v>0.59499999999999997</v>
      </c>
      <c r="I16" s="7">
        <v>0.53400000000000003</v>
      </c>
      <c r="J16" s="7">
        <v>0.16499999999999998</v>
      </c>
      <c r="K16" s="7">
        <v>0.161</v>
      </c>
      <c r="L16" s="13">
        <v>1.216</v>
      </c>
    </row>
    <row r="17" spans="2:12" s="2" customFormat="1" x14ac:dyDescent="0.2">
      <c r="B17" s="6" t="s">
        <v>8</v>
      </c>
      <c r="C17" s="7">
        <v>2.6539999999999999</v>
      </c>
      <c r="D17" s="7"/>
      <c r="E17" s="7">
        <v>2.4430000000000001</v>
      </c>
      <c r="F17" s="7">
        <v>3.2000000000000001E-2</v>
      </c>
      <c r="G17" s="7"/>
      <c r="H17" s="7">
        <v>4.7E-2</v>
      </c>
      <c r="I17" s="7"/>
      <c r="J17" s="7">
        <v>0.51400000000000001</v>
      </c>
      <c r="K17" s="7"/>
      <c r="L17" s="13"/>
    </row>
    <row r="18" spans="2:12" s="2" customFormat="1" x14ac:dyDescent="0.2">
      <c r="B18" s="6" t="s">
        <v>9</v>
      </c>
      <c r="C18" s="7"/>
      <c r="D18" s="7"/>
      <c r="E18" s="7"/>
      <c r="F18" s="7"/>
      <c r="G18" s="7"/>
      <c r="H18" s="7"/>
      <c r="I18" s="7">
        <v>1.633</v>
      </c>
      <c r="J18" s="7"/>
      <c r="K18" s="7"/>
      <c r="L18" s="13"/>
    </row>
    <row r="19" spans="2:12" s="2" customFormat="1" x14ac:dyDescent="0.2">
      <c r="B19" s="6" t="s">
        <v>10</v>
      </c>
      <c r="C19" s="7">
        <v>0.188</v>
      </c>
      <c r="D19" s="7"/>
      <c r="E19" s="7"/>
      <c r="F19" s="7">
        <v>0.1</v>
      </c>
      <c r="G19" s="7">
        <v>0.36299999999999999</v>
      </c>
      <c r="H19" s="7"/>
      <c r="I19" s="7">
        <v>0.51100000000000001</v>
      </c>
      <c r="J19" s="7"/>
      <c r="K19" s="7">
        <v>0.25700000000000001</v>
      </c>
      <c r="L19" s="13">
        <v>0.70799999999999996</v>
      </c>
    </row>
    <row r="20" spans="2:12" s="2" customFormat="1" x14ac:dyDescent="0.2">
      <c r="B20" s="6" t="s">
        <v>11</v>
      </c>
      <c r="C20" s="7">
        <v>0.59799999999999998</v>
      </c>
      <c r="D20" s="7"/>
      <c r="E20" s="7">
        <v>0.23499999999999999</v>
      </c>
      <c r="F20" s="7">
        <v>0.72599999999999998</v>
      </c>
      <c r="G20" s="7">
        <v>0.92500000000000004</v>
      </c>
      <c r="H20" s="7">
        <v>1.212</v>
      </c>
      <c r="I20" s="7"/>
      <c r="J20" s="7">
        <v>7.1999999999999995E-2</v>
      </c>
      <c r="K20" s="7">
        <v>1.6E-2</v>
      </c>
      <c r="L20" s="13">
        <v>0.85499999999999998</v>
      </c>
    </row>
    <row r="21" spans="2:12" s="2" customFormat="1" x14ac:dyDescent="0.2">
      <c r="B21" s="6" t="s">
        <v>12</v>
      </c>
      <c r="C21" s="7">
        <v>13.492000000000001</v>
      </c>
      <c r="D21" s="7">
        <v>64.546999999999997</v>
      </c>
      <c r="E21" s="7">
        <v>50.024000000000001</v>
      </c>
      <c r="F21" s="7">
        <v>81.099000000000004</v>
      </c>
      <c r="G21" s="7">
        <v>122.253</v>
      </c>
      <c r="H21" s="7"/>
      <c r="I21" s="7"/>
      <c r="J21" s="7"/>
      <c r="K21" s="7"/>
      <c r="L21" s="13"/>
    </row>
    <row r="22" spans="2:12" s="2" customFormat="1" x14ac:dyDescent="0.2">
      <c r="B22" s="6" t="s">
        <v>13</v>
      </c>
      <c r="C22" s="7">
        <v>162.50800000000001</v>
      </c>
      <c r="D22" s="7">
        <v>651.30899999999997</v>
      </c>
      <c r="E22" s="7">
        <v>788.97400000000005</v>
      </c>
      <c r="F22" s="7">
        <v>1379.6980000000001</v>
      </c>
      <c r="G22" s="7">
        <v>405.62299999999999</v>
      </c>
      <c r="H22" s="7">
        <v>601.03200000000004</v>
      </c>
      <c r="I22" s="7">
        <v>506.44799999999992</v>
      </c>
      <c r="J22" s="7">
        <v>1716.8849999999998</v>
      </c>
      <c r="K22" s="7">
        <v>19661.140000000003</v>
      </c>
      <c r="L22" s="13">
        <v>51124.691000000006</v>
      </c>
    </row>
    <row r="23" spans="2:12" s="2" customFormat="1" x14ac:dyDescent="0.2">
      <c r="B23" s="6" t="s">
        <v>14</v>
      </c>
      <c r="C23" s="7">
        <v>0.14099999999999999</v>
      </c>
      <c r="D23" s="7">
        <v>6.8689999999999998</v>
      </c>
      <c r="E23" s="7"/>
      <c r="F23" s="7">
        <v>2.5999999999999999E-2</v>
      </c>
      <c r="G23" s="7">
        <v>4.1000000000000002E-2</v>
      </c>
      <c r="H23" s="7">
        <v>0.13200000000000001</v>
      </c>
      <c r="I23" s="7">
        <v>4.2780000000000005</v>
      </c>
      <c r="J23" s="7">
        <v>3.5120000000000005</v>
      </c>
      <c r="K23" s="7">
        <v>157.172</v>
      </c>
      <c r="L23" s="13">
        <v>13.099</v>
      </c>
    </row>
    <row r="24" spans="2:12" s="2" customFormat="1" x14ac:dyDescent="0.2">
      <c r="B24" s="6" t="s">
        <v>15</v>
      </c>
      <c r="C24" s="7">
        <v>713338.03300000005</v>
      </c>
      <c r="D24" s="7">
        <v>966173.04399999999</v>
      </c>
      <c r="E24" s="7">
        <v>1066451.2479999999</v>
      </c>
      <c r="F24" s="7">
        <v>1022664.997</v>
      </c>
      <c r="G24" s="7">
        <v>1152860.24</v>
      </c>
      <c r="H24" s="7">
        <v>1156970.92</v>
      </c>
      <c r="I24" s="7">
        <v>900095.90900000068</v>
      </c>
      <c r="J24" s="7">
        <v>1163898.75</v>
      </c>
      <c r="K24" s="7">
        <v>1166432.233</v>
      </c>
      <c r="L24" s="13">
        <v>1091086.8970000001</v>
      </c>
    </row>
    <row r="25" spans="2:12" s="2" customFormat="1" x14ac:dyDescent="0.2">
      <c r="B25" s="6" t="s">
        <v>16</v>
      </c>
      <c r="C25" s="7">
        <v>3.6909999999999998</v>
      </c>
      <c r="D25" s="7">
        <v>0.217</v>
      </c>
      <c r="E25" s="7">
        <v>52.749000000000002</v>
      </c>
      <c r="F25" s="7">
        <v>1.175</v>
      </c>
      <c r="G25" s="7">
        <v>0.70899999999999996</v>
      </c>
      <c r="H25" s="7">
        <v>27.103999999999999</v>
      </c>
      <c r="I25" s="7">
        <v>1.5049999999999999</v>
      </c>
      <c r="J25" s="7">
        <v>7.8170000000000002</v>
      </c>
      <c r="K25" s="7">
        <v>3.331</v>
      </c>
      <c r="L25" s="13">
        <v>80.956999999999994</v>
      </c>
    </row>
    <row r="26" spans="2:12" s="2" customFormat="1" x14ac:dyDescent="0.2">
      <c r="B26" s="6" t="s">
        <v>17</v>
      </c>
      <c r="C26" s="7">
        <v>0.75800000000000001</v>
      </c>
      <c r="D26" s="7">
        <v>0.13</v>
      </c>
      <c r="E26" s="7">
        <v>0.114</v>
      </c>
      <c r="F26" s="7">
        <v>0.13300000000000001</v>
      </c>
      <c r="G26" s="7">
        <v>0.157</v>
      </c>
      <c r="H26" s="7"/>
      <c r="I26" s="7">
        <v>0.223</v>
      </c>
      <c r="J26" s="7">
        <v>0.17899999999999999</v>
      </c>
      <c r="K26" s="7">
        <v>8.5000000000000006E-2</v>
      </c>
      <c r="L26" s="13">
        <v>7.0000000000000007E-2</v>
      </c>
    </row>
    <row r="27" spans="2:12" s="2" customFormat="1" x14ac:dyDescent="0.2">
      <c r="B27" s="6" t="s">
        <v>18</v>
      </c>
      <c r="C27" s="7">
        <v>2083.9369999999999</v>
      </c>
      <c r="D27" s="7">
        <v>3284.902</v>
      </c>
      <c r="E27" s="7">
        <v>4168.1239999999998</v>
      </c>
      <c r="F27" s="7">
        <v>5288.643</v>
      </c>
      <c r="G27" s="7">
        <v>6656.66</v>
      </c>
      <c r="H27" s="7">
        <v>4238.8739999999998</v>
      </c>
      <c r="I27" s="7">
        <v>5623.2120000000004</v>
      </c>
      <c r="J27" s="7">
        <v>6100.2950000000001</v>
      </c>
      <c r="K27" s="7">
        <v>5584.2780000000002</v>
      </c>
      <c r="L27" s="13">
        <v>17324.503000000001</v>
      </c>
    </row>
    <row r="28" spans="2:12" s="2" customFormat="1" x14ac:dyDescent="0.2">
      <c r="B28" s="6" t="s">
        <v>19</v>
      </c>
      <c r="C28" s="7">
        <v>10774.77</v>
      </c>
      <c r="D28" s="7">
        <v>15223.91</v>
      </c>
      <c r="E28" s="7">
        <v>17210.420999999998</v>
      </c>
      <c r="F28" s="7">
        <v>52486.368999999999</v>
      </c>
      <c r="G28" s="7">
        <v>52570.836000000003</v>
      </c>
      <c r="H28" s="7">
        <v>37399.832999999999</v>
      </c>
      <c r="I28" s="7">
        <v>77574.406000000003</v>
      </c>
      <c r="J28" s="7">
        <v>94616.363999999987</v>
      </c>
      <c r="K28" s="7">
        <v>46802.62799999999</v>
      </c>
      <c r="L28" s="13">
        <v>15610.057000000001</v>
      </c>
    </row>
    <row r="29" spans="2:12" s="2" customFormat="1" x14ac:dyDescent="0.2">
      <c r="B29" s="6" t="s">
        <v>20</v>
      </c>
      <c r="C29" s="7">
        <v>1.0169999999999999</v>
      </c>
      <c r="D29" s="7"/>
      <c r="E29" s="7"/>
      <c r="F29" s="7">
        <v>3.274</v>
      </c>
      <c r="G29" s="7"/>
      <c r="H29" s="7"/>
      <c r="I29" s="7"/>
      <c r="J29" s="7">
        <v>0.35700000000000004</v>
      </c>
      <c r="K29" s="7">
        <v>3.419</v>
      </c>
      <c r="L29" s="13"/>
    </row>
    <row r="30" spans="2:12" s="2" customFormat="1" x14ac:dyDescent="0.2">
      <c r="B30" s="6" t="s">
        <v>21</v>
      </c>
      <c r="C30" s="7">
        <v>0.17899999999999999</v>
      </c>
      <c r="D30" s="7">
        <v>0.12</v>
      </c>
      <c r="E30" s="7">
        <v>60.585000000000001</v>
      </c>
      <c r="F30" s="7">
        <v>0.76100000000000001</v>
      </c>
      <c r="G30" s="7">
        <v>2.3420000000000001</v>
      </c>
      <c r="H30" s="7">
        <v>4.9400000000000004</v>
      </c>
      <c r="I30" s="7">
        <v>9.0859999999999985</v>
      </c>
      <c r="J30" s="7">
        <v>21.927999999999997</v>
      </c>
      <c r="K30" s="7">
        <v>3.5519999999999996</v>
      </c>
      <c r="L30" s="13">
        <v>5.5420000000000007</v>
      </c>
    </row>
    <row r="31" spans="2:12" s="2" customFormat="1" x14ac:dyDescent="0.2">
      <c r="B31" s="6" t="s">
        <v>22</v>
      </c>
      <c r="C31" s="7">
        <v>0.111</v>
      </c>
      <c r="D31" s="7">
        <v>3.1E-2</v>
      </c>
      <c r="E31" s="7">
        <v>0.80200000000000005</v>
      </c>
      <c r="F31" s="7">
        <v>224.69499999999999</v>
      </c>
      <c r="G31" s="7">
        <v>21.597000000000001</v>
      </c>
      <c r="H31" s="7">
        <v>24.776</v>
      </c>
      <c r="I31" s="7">
        <v>7.5759999999999996</v>
      </c>
      <c r="J31" s="7">
        <v>5.6000000000000008E-2</v>
      </c>
      <c r="K31" s="7">
        <v>30.364000000000001</v>
      </c>
      <c r="L31" s="13">
        <v>2.2629999999999999</v>
      </c>
    </row>
    <row r="32" spans="2:12" s="2" customFormat="1" x14ac:dyDescent="0.2">
      <c r="B32" s="6" t="s">
        <v>23</v>
      </c>
      <c r="C32" s="7">
        <v>260.62599999999998</v>
      </c>
      <c r="D32" s="7">
        <v>711.73800000000006</v>
      </c>
      <c r="E32" s="7">
        <v>678.29100000000005</v>
      </c>
      <c r="F32" s="7">
        <v>1019.425</v>
      </c>
      <c r="G32" s="7">
        <v>1617.5160000000001</v>
      </c>
      <c r="H32" s="7">
        <v>1842.2840000000001</v>
      </c>
      <c r="I32" s="7">
        <v>2245.1910000000012</v>
      </c>
      <c r="J32" s="7">
        <v>2296.8789999999999</v>
      </c>
      <c r="K32" s="7">
        <v>2530.1580000000004</v>
      </c>
      <c r="L32" s="13">
        <v>2559.5299999999997</v>
      </c>
    </row>
    <row r="33" spans="2:14" s="2" customFormat="1" x14ac:dyDescent="0.2">
      <c r="B33" s="6" t="s">
        <v>24</v>
      </c>
      <c r="C33" s="7">
        <v>1.091</v>
      </c>
      <c r="D33" s="7">
        <v>19.134</v>
      </c>
      <c r="E33" s="7">
        <v>15.058999999999999</v>
      </c>
      <c r="F33" s="7">
        <v>105.708</v>
      </c>
      <c r="G33" s="7">
        <v>6.8550000000000004</v>
      </c>
      <c r="H33" s="7">
        <v>4.58</v>
      </c>
      <c r="I33" s="7">
        <v>1.399</v>
      </c>
      <c r="J33" s="7">
        <v>0.252</v>
      </c>
      <c r="K33" s="7">
        <v>7.1589999999999998</v>
      </c>
      <c r="L33" s="13">
        <v>0.08</v>
      </c>
    </row>
    <row r="34" spans="2:14" s="2" customFormat="1" x14ac:dyDescent="0.2">
      <c r="B34" s="6" t="s">
        <v>25</v>
      </c>
      <c r="C34" s="7">
        <v>21036.601999999999</v>
      </c>
      <c r="D34" s="7">
        <v>31514.937999999998</v>
      </c>
      <c r="E34" s="7">
        <v>34010.578000000001</v>
      </c>
      <c r="F34" s="7">
        <v>41412.671000000002</v>
      </c>
      <c r="G34" s="7">
        <v>50531.087</v>
      </c>
      <c r="H34" s="7">
        <v>39445.466</v>
      </c>
      <c r="I34" s="7">
        <v>28674.42000000002</v>
      </c>
      <c r="J34" s="7">
        <v>28773.231</v>
      </c>
      <c r="K34" s="7">
        <v>24815.682000000001</v>
      </c>
      <c r="L34" s="13">
        <v>33135.595999999998</v>
      </c>
    </row>
    <row r="35" spans="2:14" s="2" customFormat="1" x14ac:dyDescent="0.2">
      <c r="B35" s="6" t="s">
        <v>26</v>
      </c>
      <c r="C35" s="7">
        <v>2.093</v>
      </c>
      <c r="D35" s="7">
        <v>0.49399999999999999</v>
      </c>
      <c r="E35" s="7">
        <v>6.7859999999999996</v>
      </c>
      <c r="F35" s="7"/>
      <c r="G35" s="7">
        <v>7.8E-2</v>
      </c>
      <c r="H35" s="7">
        <v>0.161</v>
      </c>
      <c r="I35" s="7">
        <v>0.79199999999999993</v>
      </c>
      <c r="J35" s="7">
        <v>0.109</v>
      </c>
      <c r="K35" s="7">
        <v>0.55400000000000005</v>
      </c>
      <c r="L35" s="13">
        <v>0.26900000000000002</v>
      </c>
    </row>
    <row r="36" spans="2:14" s="2" customFormat="1" x14ac:dyDescent="0.2">
      <c r="B36" s="6" t="s">
        <v>27</v>
      </c>
      <c r="C36" s="7"/>
      <c r="D36" s="7"/>
      <c r="E36" s="7"/>
      <c r="F36" s="7"/>
      <c r="G36" s="7"/>
      <c r="H36" s="7"/>
      <c r="I36" s="7"/>
      <c r="J36" s="7">
        <v>2.7810000000000001</v>
      </c>
      <c r="K36" s="7"/>
      <c r="L36" s="13"/>
    </row>
    <row r="37" spans="2:14" s="2" customFormat="1" x14ac:dyDescent="0.2">
      <c r="B37" s="6" t="s">
        <v>28</v>
      </c>
      <c r="C37" s="7">
        <v>17.853000000000002</v>
      </c>
      <c r="D37" s="7">
        <v>0.14399999999999999</v>
      </c>
      <c r="E37" s="7">
        <v>0.10100000000000001</v>
      </c>
      <c r="F37" s="7"/>
      <c r="G37" s="7"/>
      <c r="H37" s="7">
        <v>8.4369999999999994</v>
      </c>
      <c r="I37" s="7">
        <v>1.3979999999999999</v>
      </c>
      <c r="J37" s="7">
        <v>0.2</v>
      </c>
      <c r="K37" s="7">
        <v>0.77500000000000002</v>
      </c>
      <c r="L37" s="13">
        <v>0.7649999999999999</v>
      </c>
    </row>
    <row r="38" spans="2:14" s="11" customFormat="1" x14ac:dyDescent="0.2">
      <c r="B38" s="6" t="s">
        <v>29</v>
      </c>
      <c r="C38" s="7">
        <v>128.251</v>
      </c>
      <c r="D38" s="7">
        <v>1.623</v>
      </c>
      <c r="E38" s="7">
        <v>56.978999999999999</v>
      </c>
      <c r="F38" s="7">
        <v>1.4219999999999999</v>
      </c>
      <c r="G38" s="7">
        <v>127.377</v>
      </c>
      <c r="H38" s="7">
        <v>11.131</v>
      </c>
      <c r="I38" s="7">
        <v>8.1419999999999995</v>
      </c>
      <c r="J38" s="7">
        <v>22.829000000000001</v>
      </c>
      <c r="K38" s="7">
        <v>417.20500000000004</v>
      </c>
      <c r="L38" s="13">
        <v>8243.9140000000007</v>
      </c>
      <c r="N38" s="2"/>
    </row>
    <row r="39" spans="2:14" s="2" customFormat="1" hidden="1" x14ac:dyDescent="0.2">
      <c r="B39" s="6" t="s">
        <v>30</v>
      </c>
      <c r="C39" s="7"/>
      <c r="D39" s="7"/>
      <c r="E39" s="7"/>
      <c r="F39" s="7"/>
      <c r="G39" s="7"/>
      <c r="H39" s="7"/>
      <c r="I39" s="7"/>
      <c r="J39" s="7"/>
      <c r="K39" s="7"/>
      <c r="L39" s="13"/>
    </row>
    <row r="40" spans="2:14" s="2" customFormat="1" x14ac:dyDescent="0.2">
      <c r="B40" s="6" t="s">
        <v>31</v>
      </c>
      <c r="C40" s="7">
        <v>78.004000000000005</v>
      </c>
      <c r="D40" s="7">
        <v>14.558</v>
      </c>
      <c r="E40" s="7">
        <v>36.82</v>
      </c>
      <c r="F40" s="7">
        <v>55.863999999999997</v>
      </c>
      <c r="G40" s="7">
        <v>35.311999999999998</v>
      </c>
      <c r="H40" s="7">
        <v>75.105999999999995</v>
      </c>
      <c r="I40" s="7">
        <v>45.345000000000006</v>
      </c>
      <c r="J40" s="7">
        <v>41.461000000000006</v>
      </c>
      <c r="K40" s="7">
        <v>91.938999999999993</v>
      </c>
      <c r="L40" s="13">
        <v>79.051999999999992</v>
      </c>
    </row>
    <row r="41" spans="2:14" s="2" customFormat="1" x14ac:dyDescent="0.2">
      <c r="B41" s="6" t="s">
        <v>32</v>
      </c>
      <c r="C41" s="7"/>
      <c r="D41" s="7">
        <v>7.0000000000000001E-3</v>
      </c>
      <c r="E41" s="7"/>
      <c r="F41" s="7">
        <v>8.9999999999999993E-3</v>
      </c>
      <c r="G41" s="7"/>
      <c r="H41" s="7"/>
      <c r="I41" s="7">
        <v>0.42700000000000005</v>
      </c>
      <c r="J41" s="7">
        <v>4.0000000000000001E-3</v>
      </c>
      <c r="K41" s="7">
        <v>54.06</v>
      </c>
      <c r="L41" s="13"/>
    </row>
    <row r="42" spans="2:14" s="2" customFormat="1" x14ac:dyDescent="0.2">
      <c r="B42" s="6" t="s">
        <v>33</v>
      </c>
      <c r="C42" s="7"/>
      <c r="D42" s="7"/>
      <c r="E42" s="7"/>
      <c r="F42" s="7"/>
      <c r="G42" s="7"/>
      <c r="H42" s="7"/>
      <c r="I42" s="7"/>
      <c r="J42" s="7"/>
      <c r="K42" s="7">
        <v>0.48599999999999999</v>
      </c>
      <c r="L42" s="13"/>
    </row>
    <row r="43" spans="2:14" s="2" customFormat="1" x14ac:dyDescent="0.2">
      <c r="B43" s="6" t="s">
        <v>34</v>
      </c>
      <c r="C43" s="7">
        <v>1010013.9790000001</v>
      </c>
      <c r="D43" s="7">
        <v>1395200.527</v>
      </c>
      <c r="E43" s="7">
        <v>1524177.6680000001</v>
      </c>
      <c r="F43" s="7">
        <v>1605111.0349999999</v>
      </c>
      <c r="G43" s="7">
        <v>1665703.91</v>
      </c>
      <c r="H43" s="7">
        <v>1613306.909</v>
      </c>
      <c r="I43" s="7">
        <v>1495960.8860000016</v>
      </c>
      <c r="J43" s="7">
        <v>1566823.919</v>
      </c>
      <c r="K43" s="7">
        <v>1612429.9269999999</v>
      </c>
      <c r="L43" s="13">
        <v>1571450.0649999999</v>
      </c>
    </row>
    <row r="44" spans="2:14" s="2" customFormat="1" x14ac:dyDescent="0.2">
      <c r="B44" s="6" t="s">
        <v>35</v>
      </c>
      <c r="C44" s="7">
        <v>17.468</v>
      </c>
      <c r="D44" s="7">
        <v>4.78</v>
      </c>
      <c r="E44" s="7">
        <v>41.7</v>
      </c>
      <c r="F44" s="7">
        <v>3.1219999999999999</v>
      </c>
      <c r="G44" s="7">
        <v>6.51</v>
      </c>
      <c r="H44" s="7">
        <v>9.9260000000000002</v>
      </c>
      <c r="I44" s="7">
        <v>21.289000000000001</v>
      </c>
      <c r="J44" s="7">
        <v>2.0339999999999998</v>
      </c>
      <c r="K44" s="7">
        <v>0.255</v>
      </c>
      <c r="L44" s="13">
        <v>0.51900000000000002</v>
      </c>
    </row>
    <row r="45" spans="2:14" s="2" customFormat="1" x14ac:dyDescent="0.2">
      <c r="B45" s="6" t="s">
        <v>36</v>
      </c>
      <c r="C45" s="7">
        <v>663.76099999999997</v>
      </c>
      <c r="D45" s="7">
        <v>401.05200000000002</v>
      </c>
      <c r="E45" s="7">
        <v>602.22400000000005</v>
      </c>
      <c r="F45" s="7">
        <v>764.75199999999995</v>
      </c>
      <c r="G45" s="7">
        <v>1180.924</v>
      </c>
      <c r="H45" s="7">
        <v>1970.0060000000001</v>
      </c>
      <c r="I45" s="7">
        <v>836.74600000000032</v>
      </c>
      <c r="J45" s="7">
        <v>1321.739</v>
      </c>
      <c r="K45" s="7">
        <v>2854.444</v>
      </c>
      <c r="L45" s="13">
        <v>2576.9989999999998</v>
      </c>
    </row>
    <row r="46" spans="2:14" s="2" customFormat="1" x14ac:dyDescent="0.2">
      <c r="B46" s="6" t="s">
        <v>37</v>
      </c>
      <c r="C46" s="7">
        <v>0.89600000000000002</v>
      </c>
      <c r="D46" s="7"/>
      <c r="E46" s="7"/>
      <c r="F46" s="7"/>
      <c r="G46" s="7"/>
      <c r="H46" s="7">
        <v>1.2E-2</v>
      </c>
      <c r="I46" s="7"/>
      <c r="J46" s="7">
        <v>4.1710000000000003</v>
      </c>
      <c r="K46" s="7">
        <v>4.5999999999999999E-2</v>
      </c>
      <c r="L46" s="13">
        <v>6.8000000000000005E-2</v>
      </c>
    </row>
    <row r="47" spans="2:14" s="2" customFormat="1" x14ac:dyDescent="0.2">
      <c r="B47" s="6" t="s">
        <v>38</v>
      </c>
      <c r="C47" s="7"/>
      <c r="D47" s="7"/>
      <c r="E47" s="7">
        <v>2.7E-2</v>
      </c>
      <c r="F47" s="7"/>
      <c r="G47" s="7">
        <v>0.29299999999999998</v>
      </c>
      <c r="H47" s="7">
        <v>6.7000000000000004E-2</v>
      </c>
      <c r="I47" s="7">
        <v>4.4999999999999998E-2</v>
      </c>
      <c r="J47" s="7"/>
      <c r="K47" s="7">
        <v>0.35799999999999998</v>
      </c>
      <c r="L47" s="13"/>
      <c r="N47" s="11"/>
    </row>
    <row r="48" spans="2:14" s="2" customFormat="1" x14ac:dyDescent="0.2">
      <c r="B48" s="6" t="s">
        <v>39</v>
      </c>
      <c r="C48" s="7"/>
      <c r="D48" s="7">
        <v>1.964</v>
      </c>
      <c r="E48" s="7"/>
      <c r="F48" s="7"/>
      <c r="G48" s="7"/>
      <c r="H48" s="7">
        <v>1.04</v>
      </c>
      <c r="I48" s="7">
        <v>0.96699999999999997</v>
      </c>
      <c r="J48" s="7">
        <v>0.2</v>
      </c>
      <c r="K48" s="7"/>
      <c r="L48" s="13"/>
    </row>
    <row r="49" spans="2:12" s="2" customFormat="1" x14ac:dyDescent="0.2">
      <c r="B49" s="6" t="s">
        <v>40</v>
      </c>
      <c r="C49" s="7"/>
      <c r="D49" s="7">
        <v>1.018</v>
      </c>
      <c r="E49" s="7">
        <v>0.27</v>
      </c>
      <c r="F49" s="7">
        <v>6.6609999999999996</v>
      </c>
      <c r="G49" s="7">
        <v>0.53500000000000003</v>
      </c>
      <c r="H49" s="7">
        <v>0.42699999999999999</v>
      </c>
      <c r="I49" s="7">
        <v>1.8810000000000002</v>
      </c>
      <c r="J49" s="7">
        <v>1.6159999999999999</v>
      </c>
      <c r="K49" s="7">
        <v>0.48699999999999999</v>
      </c>
      <c r="L49" s="13">
        <v>4.3289999999999997</v>
      </c>
    </row>
    <row r="50" spans="2:12" s="2" customFormat="1" x14ac:dyDescent="0.2">
      <c r="B50" s="6" t="s">
        <v>41</v>
      </c>
      <c r="C50" s="7">
        <v>2.2730000000000001</v>
      </c>
      <c r="D50" s="7"/>
      <c r="E50" s="7"/>
      <c r="F50" s="7"/>
      <c r="G50" s="7">
        <v>5.8999999999999997E-2</v>
      </c>
      <c r="H50" s="7"/>
      <c r="I50" s="7"/>
      <c r="J50" s="7"/>
      <c r="K50" s="7">
        <v>2.3E-2</v>
      </c>
      <c r="L50" s="13">
        <v>0.01</v>
      </c>
    </row>
    <row r="51" spans="2:12" s="2" customFormat="1" x14ac:dyDescent="0.2">
      <c r="B51" s="6" t="s">
        <v>42</v>
      </c>
      <c r="C51" s="7">
        <v>96.317999999999998</v>
      </c>
      <c r="D51" s="7">
        <v>223.047</v>
      </c>
      <c r="E51" s="7">
        <v>528.74400000000003</v>
      </c>
      <c r="F51" s="7">
        <v>594.42200000000003</v>
      </c>
      <c r="G51" s="7">
        <v>596.61900000000003</v>
      </c>
      <c r="H51" s="7">
        <v>1309.9190000000001</v>
      </c>
      <c r="I51" s="7">
        <v>2181.7730000000001</v>
      </c>
      <c r="J51" s="7">
        <v>2078.35</v>
      </c>
      <c r="K51" s="7">
        <v>1992.297</v>
      </c>
      <c r="L51" s="13">
        <v>2441.9960000000001</v>
      </c>
    </row>
    <row r="52" spans="2:12" s="2" customFormat="1" x14ac:dyDescent="0.2">
      <c r="B52" s="6" t="s">
        <v>43</v>
      </c>
      <c r="C52" s="7">
        <v>9.1010000000000009</v>
      </c>
      <c r="D52" s="7">
        <v>42.603000000000002</v>
      </c>
      <c r="E52" s="7">
        <v>30.725000000000001</v>
      </c>
      <c r="F52" s="7">
        <v>73.837999999999994</v>
      </c>
      <c r="G52" s="7">
        <v>80.679000000000002</v>
      </c>
      <c r="H52" s="7">
        <v>72.48</v>
      </c>
      <c r="I52" s="7">
        <v>16.413999999999998</v>
      </c>
      <c r="J52" s="7">
        <v>21.509999999999998</v>
      </c>
      <c r="K52" s="7">
        <v>1.5760000000000001</v>
      </c>
      <c r="L52" s="13">
        <v>38.088999999999999</v>
      </c>
    </row>
    <row r="53" spans="2:12" s="2" customFormat="1" x14ac:dyDescent="0.2">
      <c r="B53" s="6" t="s">
        <v>44</v>
      </c>
      <c r="C53" s="7">
        <v>63296.527000000002</v>
      </c>
      <c r="D53" s="7">
        <v>35935.826000000001</v>
      </c>
      <c r="E53" s="7">
        <v>59398.436000000002</v>
      </c>
      <c r="F53" s="7">
        <v>58716.07</v>
      </c>
      <c r="G53" s="7">
        <v>94216.414999999994</v>
      </c>
      <c r="H53" s="7">
        <v>58057.097999999998</v>
      </c>
      <c r="I53" s="7">
        <v>51928.042000000016</v>
      </c>
      <c r="J53" s="7">
        <v>58064.237999999998</v>
      </c>
      <c r="K53" s="7">
        <v>45445.01400000001</v>
      </c>
      <c r="L53" s="13">
        <v>43401.114999999998</v>
      </c>
    </row>
    <row r="54" spans="2:12" s="2" customFormat="1" x14ac:dyDescent="0.2">
      <c r="B54" s="6" t="s">
        <v>45</v>
      </c>
      <c r="C54" s="7"/>
      <c r="D54" s="7"/>
      <c r="E54" s="7"/>
      <c r="F54" s="7">
        <v>77.680999999999997</v>
      </c>
      <c r="G54" s="7">
        <v>97.03</v>
      </c>
      <c r="H54" s="7">
        <v>43.365000000000002</v>
      </c>
      <c r="I54" s="7">
        <v>16.562999999999999</v>
      </c>
      <c r="J54" s="7"/>
      <c r="K54" s="7"/>
      <c r="L54" s="13"/>
    </row>
    <row r="55" spans="2:12" s="2" customFormat="1" x14ac:dyDescent="0.2">
      <c r="B55" s="6" t="s">
        <v>46</v>
      </c>
      <c r="C55" s="7"/>
      <c r="D55" s="7">
        <v>1.9710000000000001</v>
      </c>
      <c r="E55" s="7">
        <v>8.7110000000000003</v>
      </c>
      <c r="F55" s="7"/>
      <c r="G55" s="7">
        <v>0.57799999999999996</v>
      </c>
      <c r="H55" s="7"/>
      <c r="I55" s="7">
        <v>2.5999999999999999E-2</v>
      </c>
      <c r="J55" s="7">
        <v>1.268</v>
      </c>
      <c r="K55" s="7">
        <v>0.64300000000000002</v>
      </c>
      <c r="L55" s="13">
        <v>0.57799999999999996</v>
      </c>
    </row>
    <row r="56" spans="2:12" s="2" customFormat="1" x14ac:dyDescent="0.2">
      <c r="B56" s="6" t="s">
        <v>47</v>
      </c>
      <c r="C56" s="7">
        <v>281102.55</v>
      </c>
      <c r="D56" s="7">
        <v>308353.74099999998</v>
      </c>
      <c r="E56" s="7">
        <v>383469.58399999997</v>
      </c>
      <c r="F56" s="7">
        <v>574350.02</v>
      </c>
      <c r="G56" s="7">
        <v>436287.99599999998</v>
      </c>
      <c r="H56" s="7">
        <v>452995.10399999999</v>
      </c>
      <c r="I56" s="7">
        <v>352460.34699999972</v>
      </c>
      <c r="J56" s="7">
        <v>357204.18499999994</v>
      </c>
      <c r="K56" s="7">
        <v>499259.74199999997</v>
      </c>
      <c r="L56" s="13">
        <v>458353.71799999994</v>
      </c>
    </row>
    <row r="57" spans="2:12" s="2" customFormat="1" x14ac:dyDescent="0.2">
      <c r="B57" s="6" t="s">
        <v>48</v>
      </c>
      <c r="C57" s="7">
        <v>652755.93500000006</v>
      </c>
      <c r="D57" s="7">
        <v>1112571.341</v>
      </c>
      <c r="E57" s="7">
        <v>1293635.7660000001</v>
      </c>
      <c r="F57" s="7">
        <v>1458976.057</v>
      </c>
      <c r="G57" s="7">
        <v>1884242.433</v>
      </c>
      <c r="H57" s="7">
        <v>1780108.78</v>
      </c>
      <c r="I57" s="7">
        <v>1712642.4269999948</v>
      </c>
      <c r="J57" s="7">
        <v>2060300.9289999998</v>
      </c>
      <c r="K57" s="7">
        <v>2075377.5370000002</v>
      </c>
      <c r="L57" s="13">
        <v>2126464.5709999995</v>
      </c>
    </row>
    <row r="58" spans="2:12" s="2" customFormat="1" x14ac:dyDescent="0.2">
      <c r="B58" s="6" t="s">
        <v>49</v>
      </c>
      <c r="C58" s="7">
        <v>1.946</v>
      </c>
      <c r="D58" s="7">
        <v>3.0790000000000002</v>
      </c>
      <c r="E58" s="7">
        <v>43.521000000000001</v>
      </c>
      <c r="F58" s="7">
        <v>2.8069999999999999</v>
      </c>
      <c r="G58" s="7">
        <v>43.49</v>
      </c>
      <c r="H58" s="7">
        <v>68.769000000000005</v>
      </c>
      <c r="I58" s="7">
        <v>17.764999999999997</v>
      </c>
      <c r="J58" s="7">
        <v>145.16100000000003</v>
      </c>
      <c r="K58" s="7">
        <v>57.173000000000002</v>
      </c>
      <c r="L58" s="13">
        <v>35.904000000000003</v>
      </c>
    </row>
    <row r="59" spans="2:12" s="2" customFormat="1" x14ac:dyDescent="0.2">
      <c r="B59" s="6" t="s">
        <v>50</v>
      </c>
      <c r="C59" s="7">
        <v>11.526</v>
      </c>
      <c r="D59" s="7">
        <v>24.498000000000001</v>
      </c>
      <c r="E59" s="7">
        <v>0.44</v>
      </c>
      <c r="F59" s="7">
        <v>8.0399999999999991</v>
      </c>
      <c r="G59" s="7">
        <v>30.425999999999998</v>
      </c>
      <c r="H59" s="7">
        <v>4.4989999999999997</v>
      </c>
      <c r="I59" s="7">
        <v>0.55400000000000005</v>
      </c>
      <c r="J59" s="7">
        <v>1.1459999999999999</v>
      </c>
      <c r="K59" s="7">
        <v>10.055999999999999</v>
      </c>
      <c r="L59" s="13">
        <v>3.694</v>
      </c>
    </row>
    <row r="60" spans="2:12" s="2" customFormat="1" x14ac:dyDescent="0.2">
      <c r="B60" s="6" t="s">
        <v>51</v>
      </c>
      <c r="C60" s="7">
        <v>118385.59</v>
      </c>
      <c r="D60" s="7">
        <v>194960.163</v>
      </c>
      <c r="E60" s="7">
        <v>162295.28200000001</v>
      </c>
      <c r="F60" s="7">
        <v>183801.79199999999</v>
      </c>
      <c r="G60" s="7">
        <v>182424.09400000001</v>
      </c>
      <c r="H60" s="7">
        <v>192398.58900000001</v>
      </c>
      <c r="I60" s="7">
        <v>196284.58599999975</v>
      </c>
      <c r="J60" s="7">
        <v>226193.068</v>
      </c>
      <c r="K60" s="7">
        <v>207767.91899999999</v>
      </c>
      <c r="L60" s="13">
        <v>199602.26999999996</v>
      </c>
    </row>
    <row r="61" spans="2:12" s="2" customFormat="1" x14ac:dyDescent="0.2">
      <c r="B61" s="6" t="s">
        <v>52</v>
      </c>
      <c r="C61" s="7"/>
      <c r="D61" s="7"/>
      <c r="E61" s="7"/>
      <c r="F61" s="7"/>
      <c r="G61" s="7"/>
      <c r="H61" s="7">
        <v>20.92</v>
      </c>
      <c r="I61" s="7"/>
      <c r="J61" s="7">
        <v>0.16</v>
      </c>
      <c r="K61" s="7">
        <v>1.101</v>
      </c>
      <c r="L61" s="13"/>
    </row>
    <row r="62" spans="2:12" s="2" customFormat="1" x14ac:dyDescent="0.2">
      <c r="B62" s="6" t="s">
        <v>53</v>
      </c>
      <c r="C62" s="7">
        <v>38.460999999999999</v>
      </c>
      <c r="D62" s="7">
        <v>1.571</v>
      </c>
      <c r="E62" s="7">
        <v>0.79400000000000004</v>
      </c>
      <c r="F62" s="7">
        <v>0.71199999999999997</v>
      </c>
      <c r="G62" s="7">
        <v>1.637</v>
      </c>
      <c r="H62" s="7">
        <v>0.25600000000000001</v>
      </c>
      <c r="I62" s="7">
        <v>0.8600000000000001</v>
      </c>
      <c r="J62" s="7"/>
      <c r="K62" s="7">
        <v>2.4E-2</v>
      </c>
      <c r="L62" s="13"/>
    </row>
    <row r="63" spans="2:12" s="2" customFormat="1" x14ac:dyDescent="0.2">
      <c r="B63" s="6" t="s">
        <v>54</v>
      </c>
      <c r="C63" s="7">
        <v>10.316000000000001</v>
      </c>
      <c r="D63" s="7">
        <v>0.11600000000000001</v>
      </c>
      <c r="E63" s="7">
        <v>1.319</v>
      </c>
      <c r="F63" s="7">
        <v>3.7999999999999999E-2</v>
      </c>
      <c r="G63" s="7">
        <v>0.52800000000000002</v>
      </c>
      <c r="H63" s="7"/>
      <c r="I63" s="7"/>
      <c r="J63" s="7">
        <v>13.202</v>
      </c>
      <c r="K63" s="7">
        <v>0.41799999999999998</v>
      </c>
      <c r="L63" s="13"/>
    </row>
    <row r="64" spans="2:12" s="2" customFormat="1" x14ac:dyDescent="0.2">
      <c r="B64" s="6" t="s">
        <v>55</v>
      </c>
      <c r="C64" s="7">
        <v>5032.18</v>
      </c>
      <c r="D64" s="7">
        <v>2775.2109999999998</v>
      </c>
      <c r="E64" s="7">
        <v>1036.472</v>
      </c>
      <c r="F64" s="7">
        <v>519.25900000000001</v>
      </c>
      <c r="G64" s="7">
        <v>416.90100000000001</v>
      </c>
      <c r="H64" s="7">
        <v>788.11099999999999</v>
      </c>
      <c r="I64" s="7">
        <v>1177.5590000000004</v>
      </c>
      <c r="J64" s="7">
        <v>811.64099999999996</v>
      </c>
      <c r="K64" s="7">
        <v>604.04600000000005</v>
      </c>
      <c r="L64" s="13">
        <v>1935.9930000000002</v>
      </c>
    </row>
    <row r="65" spans="2:12" s="2" customFormat="1" x14ac:dyDescent="0.2">
      <c r="B65" s="6" t="s">
        <v>56</v>
      </c>
      <c r="C65" s="7">
        <v>43749.987999999998</v>
      </c>
      <c r="D65" s="7">
        <v>67847.713000000003</v>
      </c>
      <c r="E65" s="7">
        <v>74428.858999999997</v>
      </c>
      <c r="F65" s="7">
        <v>105248.50199999999</v>
      </c>
      <c r="G65" s="7">
        <v>175291.91</v>
      </c>
      <c r="H65" s="7">
        <v>187727.326</v>
      </c>
      <c r="I65" s="7">
        <v>92020.673000000039</v>
      </c>
      <c r="J65" s="7">
        <v>98048.85100000001</v>
      </c>
      <c r="K65" s="7">
        <v>81360.153999999995</v>
      </c>
      <c r="L65" s="13">
        <v>74589.385000000009</v>
      </c>
    </row>
    <row r="66" spans="2:12" s="2" customFormat="1" x14ac:dyDescent="0.2">
      <c r="B66" s="6" t="s">
        <v>57</v>
      </c>
      <c r="C66" s="7">
        <v>8.7999999999999995E-2</v>
      </c>
      <c r="D66" s="7">
        <v>7.3289999999999997</v>
      </c>
      <c r="E66" s="7">
        <v>0.75900000000000001</v>
      </c>
      <c r="F66" s="7">
        <v>8.6959999999999997</v>
      </c>
      <c r="G66" s="7">
        <v>5.8019999999999996</v>
      </c>
      <c r="H66" s="7">
        <v>0.56000000000000005</v>
      </c>
      <c r="I66" s="7">
        <v>0.21</v>
      </c>
      <c r="J66" s="7">
        <v>2.56</v>
      </c>
      <c r="K66" s="7">
        <v>1E-3</v>
      </c>
      <c r="L66" s="13">
        <v>1.077</v>
      </c>
    </row>
    <row r="67" spans="2:12" s="2" customFormat="1" x14ac:dyDescent="0.2">
      <c r="B67" s="6" t="s">
        <v>58</v>
      </c>
      <c r="C67" s="7">
        <v>1737.586</v>
      </c>
      <c r="D67" s="7">
        <v>2109.7049999999999</v>
      </c>
      <c r="E67" s="7">
        <v>2193.2440000000001</v>
      </c>
      <c r="F67" s="7">
        <v>2338.9520000000002</v>
      </c>
      <c r="G67" s="7">
        <v>2462.6999999999998</v>
      </c>
      <c r="H67" s="7">
        <v>1390.258</v>
      </c>
      <c r="I67" s="7">
        <v>1392.4460000000004</v>
      </c>
      <c r="J67" s="7">
        <v>1438.7359999999999</v>
      </c>
      <c r="K67" s="7">
        <v>1352.453</v>
      </c>
      <c r="L67" s="13">
        <v>2067.8410000000003</v>
      </c>
    </row>
    <row r="68" spans="2:12" s="2" customFormat="1" x14ac:dyDescent="0.2">
      <c r="B68" s="6" t="s">
        <v>59</v>
      </c>
      <c r="C68" s="7">
        <v>292.85599999999999</v>
      </c>
      <c r="D68" s="7">
        <v>706.29200000000003</v>
      </c>
      <c r="E68" s="7">
        <v>313.45400000000001</v>
      </c>
      <c r="F68" s="7">
        <v>305.43200000000002</v>
      </c>
      <c r="G68" s="7">
        <v>171.01400000000001</v>
      </c>
      <c r="H68" s="7">
        <v>84.16</v>
      </c>
      <c r="I68" s="7">
        <v>601.22899999999993</v>
      </c>
      <c r="J68" s="7">
        <v>91.939000000000007</v>
      </c>
      <c r="K68" s="7">
        <v>77.309000000000012</v>
      </c>
      <c r="L68" s="13">
        <v>256.64400000000001</v>
      </c>
    </row>
    <row r="69" spans="2:12" s="2" customFormat="1" x14ac:dyDescent="0.2">
      <c r="B69" s="6" t="s">
        <v>60</v>
      </c>
      <c r="C69" s="7">
        <v>1514.681</v>
      </c>
      <c r="D69" s="7">
        <v>6904.9560000000001</v>
      </c>
      <c r="E69" s="7">
        <v>4035.4270000000001</v>
      </c>
      <c r="F69" s="7">
        <v>1927.1189999999999</v>
      </c>
      <c r="G69" s="7">
        <v>3179.8</v>
      </c>
      <c r="H69" s="7">
        <v>2610.8229999999999</v>
      </c>
      <c r="I69" s="7">
        <v>2557.6029999999992</v>
      </c>
      <c r="J69" s="7">
        <v>2040.4669999999999</v>
      </c>
      <c r="K69" s="7">
        <v>3698.1949999999997</v>
      </c>
      <c r="L69" s="13">
        <v>2766.8049999999994</v>
      </c>
    </row>
    <row r="70" spans="2:12" s="2" customFormat="1" x14ac:dyDescent="0.2">
      <c r="B70" s="6" t="s">
        <v>61</v>
      </c>
      <c r="C70" s="7"/>
      <c r="D70" s="7"/>
      <c r="E70" s="7"/>
      <c r="F70" s="7">
        <v>9.26</v>
      </c>
      <c r="G70" s="7">
        <v>52.948999999999998</v>
      </c>
      <c r="H70" s="7">
        <v>2.556</v>
      </c>
      <c r="I70" s="7">
        <v>0.39500000000000002</v>
      </c>
      <c r="J70" s="7">
        <v>0.87600000000000011</v>
      </c>
      <c r="K70" s="7">
        <v>1403.931</v>
      </c>
      <c r="L70" s="13">
        <v>0.112</v>
      </c>
    </row>
    <row r="71" spans="2:12" s="2" customFormat="1" x14ac:dyDescent="0.2">
      <c r="B71" s="6" t="s">
        <v>62</v>
      </c>
      <c r="C71" s="7">
        <v>11227.876</v>
      </c>
      <c r="D71" s="7">
        <v>7092.57</v>
      </c>
      <c r="E71" s="7">
        <v>9422.7829999999994</v>
      </c>
      <c r="F71" s="7">
        <v>20665.489000000001</v>
      </c>
      <c r="G71" s="7">
        <v>12863.286</v>
      </c>
      <c r="H71" s="7">
        <v>9895.9760000000006</v>
      </c>
      <c r="I71" s="7">
        <v>11164.058000000012</v>
      </c>
      <c r="J71" s="7">
        <v>19975.426000000003</v>
      </c>
      <c r="K71" s="7">
        <v>21770.788</v>
      </c>
      <c r="L71" s="13">
        <v>12155.577000000001</v>
      </c>
    </row>
    <row r="72" spans="2:12" s="2" customFormat="1" x14ac:dyDescent="0.2">
      <c r="B72" s="6" t="s">
        <v>63</v>
      </c>
      <c r="C72" s="7"/>
      <c r="D72" s="7">
        <v>2.7E-2</v>
      </c>
      <c r="E72" s="7"/>
      <c r="F72" s="7">
        <v>4.6310000000000002</v>
      </c>
      <c r="G72" s="7"/>
      <c r="H72" s="7">
        <v>5.0640000000000001</v>
      </c>
      <c r="I72" s="7">
        <v>2.7370000000000001</v>
      </c>
      <c r="J72" s="7"/>
      <c r="K72" s="7"/>
      <c r="L72" s="13"/>
    </row>
    <row r="73" spans="2:12" s="2" customFormat="1" x14ac:dyDescent="0.2">
      <c r="B73" s="6" t="s">
        <v>64</v>
      </c>
      <c r="C73" s="7">
        <v>7.306</v>
      </c>
      <c r="D73" s="7">
        <v>23.021000000000001</v>
      </c>
      <c r="E73" s="7">
        <v>64.730999999999995</v>
      </c>
      <c r="F73" s="7">
        <v>6.5410000000000004</v>
      </c>
      <c r="G73" s="7">
        <v>0.41299999999999998</v>
      </c>
      <c r="H73" s="7">
        <v>5.5839999999999996</v>
      </c>
      <c r="I73" s="7">
        <v>5.3079999999999989</v>
      </c>
      <c r="J73" s="7">
        <v>0.22099999999999997</v>
      </c>
      <c r="K73" s="7">
        <v>0.499</v>
      </c>
      <c r="L73" s="13">
        <v>5.3650000000000002</v>
      </c>
    </row>
    <row r="74" spans="2:12" s="2" customFormat="1" x14ac:dyDescent="0.2">
      <c r="B74" s="6" t="s">
        <v>65</v>
      </c>
      <c r="C74" s="7">
        <v>16845.669000000002</v>
      </c>
      <c r="D74" s="7">
        <v>27296.960999999999</v>
      </c>
      <c r="E74" s="7">
        <v>33545.317999999999</v>
      </c>
      <c r="F74" s="7">
        <v>37395.222999999998</v>
      </c>
      <c r="G74" s="7">
        <v>45715.79</v>
      </c>
      <c r="H74" s="7">
        <v>47637.127999999997</v>
      </c>
      <c r="I74" s="7">
        <v>42651.562000000027</v>
      </c>
      <c r="J74" s="7">
        <v>49678.995000000003</v>
      </c>
      <c r="K74" s="7">
        <v>51306.354999999996</v>
      </c>
      <c r="L74" s="13">
        <v>53881.13900000001</v>
      </c>
    </row>
    <row r="75" spans="2:12" s="2" customFormat="1" x14ac:dyDescent="0.2">
      <c r="B75" s="6" t="s">
        <v>66</v>
      </c>
      <c r="C75" s="7">
        <v>129.06800000000001</v>
      </c>
      <c r="D75" s="7">
        <v>203.791</v>
      </c>
      <c r="E75" s="7">
        <v>416.43400000000003</v>
      </c>
      <c r="F75" s="7">
        <v>651.48099999999999</v>
      </c>
      <c r="G75" s="7">
        <v>286.17899999999997</v>
      </c>
      <c r="H75" s="7">
        <v>260.18200000000002</v>
      </c>
      <c r="I75" s="7">
        <v>316.54000000000002</v>
      </c>
      <c r="J75" s="7">
        <v>1850.8040000000001</v>
      </c>
      <c r="K75" s="7">
        <v>3369.8360000000002</v>
      </c>
      <c r="L75" s="13">
        <v>1662.1389999999999</v>
      </c>
    </row>
    <row r="76" spans="2:12" s="2" customFormat="1" x14ac:dyDescent="0.2">
      <c r="B76" s="6" t="s">
        <v>67</v>
      </c>
      <c r="C76" s="7">
        <v>1093.991</v>
      </c>
      <c r="D76" s="7">
        <v>573.91499999999996</v>
      </c>
      <c r="E76" s="7">
        <v>788.48199999999997</v>
      </c>
      <c r="F76" s="7">
        <v>620.60699999999997</v>
      </c>
      <c r="G76" s="7">
        <v>2133.4769999999999</v>
      </c>
      <c r="H76" s="7">
        <v>650.91899999999998</v>
      </c>
      <c r="I76" s="7">
        <v>768.53700000000003</v>
      </c>
      <c r="J76" s="7">
        <v>824.50400000000002</v>
      </c>
      <c r="K76" s="7">
        <v>483.96899999999999</v>
      </c>
      <c r="L76" s="13">
        <v>771.40800000000013</v>
      </c>
    </row>
    <row r="77" spans="2:12" s="2" customFormat="1" x14ac:dyDescent="0.2">
      <c r="B77" s="6" t="s">
        <v>68</v>
      </c>
      <c r="C77" s="7">
        <v>1451.529</v>
      </c>
      <c r="D77" s="7">
        <v>729.98900000000003</v>
      </c>
      <c r="E77" s="7">
        <v>10516.485000000001</v>
      </c>
      <c r="F77" s="7">
        <v>13485.942999999999</v>
      </c>
      <c r="G77" s="7">
        <v>1928.59</v>
      </c>
      <c r="H77" s="7">
        <v>2715.8609999999999</v>
      </c>
      <c r="I77" s="7">
        <v>1721.4260000000004</v>
      </c>
      <c r="J77" s="7">
        <v>7343.4790000000003</v>
      </c>
      <c r="K77" s="7">
        <v>5439.1950000000006</v>
      </c>
      <c r="L77" s="13">
        <v>6960.3529999999992</v>
      </c>
    </row>
    <row r="78" spans="2:12" s="2" customFormat="1" x14ac:dyDescent="0.2">
      <c r="B78" s="6" t="s">
        <v>69</v>
      </c>
      <c r="C78" s="7">
        <v>0.45700000000000002</v>
      </c>
      <c r="D78" s="7">
        <v>0.26</v>
      </c>
      <c r="E78" s="7">
        <v>3.125</v>
      </c>
      <c r="F78" s="7"/>
      <c r="G78" s="7">
        <v>3.0489999999999999</v>
      </c>
      <c r="H78" s="7"/>
      <c r="I78" s="7">
        <v>0.22799999999999998</v>
      </c>
      <c r="J78" s="7">
        <v>0.45800000000000002</v>
      </c>
      <c r="K78" s="7">
        <v>8.2000000000000003E-2</v>
      </c>
      <c r="L78" s="13"/>
    </row>
    <row r="79" spans="2:12" s="2" customFormat="1" x14ac:dyDescent="0.2">
      <c r="B79" s="6" t="s">
        <v>70</v>
      </c>
      <c r="C79" s="7">
        <v>835.69299999999998</v>
      </c>
      <c r="D79" s="7">
        <v>1111.3150000000001</v>
      </c>
      <c r="E79" s="7">
        <v>2114.011</v>
      </c>
      <c r="F79" s="7">
        <v>2583.7759999999998</v>
      </c>
      <c r="G79" s="7">
        <v>3539.8139999999999</v>
      </c>
      <c r="H79" s="7">
        <v>3385.529</v>
      </c>
      <c r="I79" s="7">
        <v>3141.2220000000007</v>
      </c>
      <c r="J79" s="7">
        <v>3389.8099999999995</v>
      </c>
      <c r="K79" s="7">
        <v>3814.5459999999998</v>
      </c>
      <c r="L79" s="13">
        <v>2539.7060000000001</v>
      </c>
    </row>
    <row r="80" spans="2:12" s="2" customFormat="1" x14ac:dyDescent="0.2">
      <c r="B80" s="6" t="s">
        <v>71</v>
      </c>
      <c r="C80" s="7">
        <v>269.09199999999998</v>
      </c>
      <c r="D80" s="7">
        <v>403.125</v>
      </c>
      <c r="E80" s="7">
        <v>518.27099999999996</v>
      </c>
      <c r="F80" s="7">
        <v>510.93799999999999</v>
      </c>
      <c r="G80" s="7">
        <v>644.26</v>
      </c>
      <c r="H80" s="7">
        <v>710.13800000000003</v>
      </c>
      <c r="I80" s="7">
        <v>900.6</v>
      </c>
      <c r="J80" s="7">
        <v>544.75900000000001</v>
      </c>
      <c r="K80" s="7">
        <v>2575.5050000000001</v>
      </c>
      <c r="L80" s="13">
        <v>1253.7369999999999</v>
      </c>
    </row>
    <row r="81" spans="2:12" s="2" customFormat="1" x14ac:dyDescent="0.2">
      <c r="B81" s="6" t="s">
        <v>72</v>
      </c>
      <c r="C81" s="7">
        <v>72841.263999999996</v>
      </c>
      <c r="D81" s="7">
        <v>99632.941000000006</v>
      </c>
      <c r="E81" s="7">
        <v>97728.172000000006</v>
      </c>
      <c r="F81" s="7">
        <v>190285.902</v>
      </c>
      <c r="G81" s="7">
        <v>251631.277</v>
      </c>
      <c r="H81" s="7">
        <v>176763.75200000001</v>
      </c>
      <c r="I81" s="7">
        <v>125672.82700000002</v>
      </c>
      <c r="J81" s="7">
        <v>158867.02199999997</v>
      </c>
      <c r="K81" s="7">
        <v>291843.30500000011</v>
      </c>
      <c r="L81" s="13">
        <v>245428.85199999996</v>
      </c>
    </row>
    <row r="82" spans="2:12" s="2" customFormat="1" x14ac:dyDescent="0.2">
      <c r="B82" s="6" t="s">
        <v>73</v>
      </c>
      <c r="C82" s="7">
        <v>730249.55</v>
      </c>
      <c r="D82" s="7">
        <v>886563.49600000004</v>
      </c>
      <c r="E82" s="7">
        <v>937532.19099999999</v>
      </c>
      <c r="F82" s="7">
        <v>1206620.2180000001</v>
      </c>
      <c r="G82" s="7">
        <v>1245609.2139999999</v>
      </c>
      <c r="H82" s="7">
        <v>1037598.4790000001</v>
      </c>
      <c r="I82" s="7">
        <v>836060.79600000009</v>
      </c>
      <c r="J82" s="7">
        <v>746296.4709999999</v>
      </c>
      <c r="K82" s="7">
        <v>636988.44799999997</v>
      </c>
      <c r="L82" s="13">
        <v>615539.33400000003</v>
      </c>
    </row>
    <row r="83" spans="2:12" s="2" customFormat="1" x14ac:dyDescent="0.2">
      <c r="B83" s="6" t="s">
        <v>74</v>
      </c>
      <c r="C83" s="7">
        <v>23.332999999999998</v>
      </c>
      <c r="D83" s="7">
        <v>93.561000000000007</v>
      </c>
      <c r="E83" s="7">
        <v>111.26300000000001</v>
      </c>
      <c r="F83" s="7">
        <v>342.38299999999998</v>
      </c>
      <c r="G83" s="7">
        <v>1338.258</v>
      </c>
      <c r="H83" s="7">
        <v>2348.0709999999999</v>
      </c>
      <c r="I83" s="7">
        <v>1156.7</v>
      </c>
      <c r="J83" s="7">
        <v>1736.3920000000001</v>
      </c>
      <c r="K83" s="7">
        <v>1744.806</v>
      </c>
      <c r="L83" s="13">
        <v>13730.666000000001</v>
      </c>
    </row>
    <row r="84" spans="2:12" s="2" customFormat="1" x14ac:dyDescent="0.2">
      <c r="B84" s="6" t="s">
        <v>75</v>
      </c>
      <c r="C84" s="7">
        <v>1.627</v>
      </c>
      <c r="D84" s="7">
        <v>0.13900000000000001</v>
      </c>
      <c r="E84" s="7">
        <v>11.851000000000001</v>
      </c>
      <c r="F84" s="7">
        <v>2.411</v>
      </c>
      <c r="G84" s="7">
        <v>1.8660000000000001</v>
      </c>
      <c r="H84" s="7">
        <v>59.575000000000003</v>
      </c>
      <c r="I84" s="7">
        <v>24.094999999999999</v>
      </c>
      <c r="J84" s="7">
        <v>1.2999999999999999E-2</v>
      </c>
      <c r="K84" s="7">
        <v>0.64100000000000001</v>
      </c>
      <c r="L84" s="13">
        <v>1.131</v>
      </c>
    </row>
    <row r="85" spans="2:12" s="2" customFormat="1" x14ac:dyDescent="0.2">
      <c r="B85" s="6" t="s">
        <v>76</v>
      </c>
      <c r="C85" s="7"/>
      <c r="D85" s="7"/>
      <c r="E85" s="7"/>
      <c r="F85" s="7"/>
      <c r="G85" s="7"/>
      <c r="H85" s="7"/>
      <c r="I85" s="7">
        <v>2.9620000000000002</v>
      </c>
      <c r="J85" s="7"/>
      <c r="K85" s="7"/>
      <c r="L85" s="13"/>
    </row>
    <row r="86" spans="2:12" s="2" customFormat="1" x14ac:dyDescent="0.2">
      <c r="B86" s="6" t="s">
        <v>77</v>
      </c>
      <c r="C86" s="7"/>
      <c r="D86" s="7"/>
      <c r="E86" s="7"/>
      <c r="F86" s="7"/>
      <c r="G86" s="7"/>
      <c r="H86" s="7"/>
      <c r="I86" s="7">
        <v>2.4E-2</v>
      </c>
      <c r="J86" s="7"/>
      <c r="K86" s="7"/>
      <c r="L86" s="13"/>
    </row>
    <row r="87" spans="2:12" s="2" customFormat="1" x14ac:dyDescent="0.2">
      <c r="B87" s="6" t="s">
        <v>78</v>
      </c>
      <c r="C87" s="7"/>
      <c r="D87" s="7"/>
      <c r="E87" s="7"/>
      <c r="F87" s="7"/>
      <c r="G87" s="7">
        <v>0.26100000000000001</v>
      </c>
      <c r="H87" s="7">
        <v>6.0000000000000001E-3</v>
      </c>
      <c r="I87" s="7">
        <v>0.41499999999999998</v>
      </c>
      <c r="J87" s="7"/>
      <c r="K87" s="7">
        <v>0.92700000000000005</v>
      </c>
      <c r="L87" s="13"/>
    </row>
    <row r="88" spans="2:12" s="2" customFormat="1" x14ac:dyDescent="0.2">
      <c r="B88" s="6" t="s">
        <v>79</v>
      </c>
      <c r="C88" s="7">
        <v>3439.91</v>
      </c>
      <c r="D88" s="7">
        <v>1396.0329999999999</v>
      </c>
      <c r="E88" s="7">
        <v>2753.6509999999998</v>
      </c>
      <c r="F88" s="7">
        <v>2584.5320000000002</v>
      </c>
      <c r="G88" s="7">
        <v>2702.643</v>
      </c>
      <c r="H88" s="7">
        <v>3870.9409999999998</v>
      </c>
      <c r="I88" s="7">
        <v>4401.308</v>
      </c>
      <c r="J88" s="7">
        <v>5115.8630000000003</v>
      </c>
      <c r="K88" s="7">
        <v>2977.9790000000003</v>
      </c>
      <c r="L88" s="13">
        <v>6090.982</v>
      </c>
    </row>
    <row r="89" spans="2:12" s="2" customFormat="1" x14ac:dyDescent="0.2">
      <c r="B89" s="6" t="s">
        <v>80</v>
      </c>
      <c r="C89" s="7">
        <v>5517.4480000000003</v>
      </c>
      <c r="D89" s="7">
        <v>5641.8869999999997</v>
      </c>
      <c r="E89" s="7">
        <v>9567.2729999999992</v>
      </c>
      <c r="F89" s="7">
        <v>6082.9290000000001</v>
      </c>
      <c r="G89" s="7">
        <v>7513.9560000000001</v>
      </c>
      <c r="H89" s="7">
        <v>35359.936000000002</v>
      </c>
      <c r="I89" s="7">
        <v>6572.2110000000002</v>
      </c>
      <c r="J89" s="7">
        <v>9759.4549999999999</v>
      </c>
      <c r="K89" s="7">
        <v>9667.0060000000012</v>
      </c>
      <c r="L89" s="13">
        <v>7455.7839999999997</v>
      </c>
    </row>
    <row r="90" spans="2:12" s="2" customFormat="1" x14ac:dyDescent="0.2">
      <c r="B90" s="6" t="s">
        <v>81</v>
      </c>
      <c r="C90" s="7">
        <v>86886.554000000004</v>
      </c>
      <c r="D90" s="7">
        <v>47125.52</v>
      </c>
      <c r="E90" s="7">
        <v>61148.580999999998</v>
      </c>
      <c r="F90" s="7">
        <v>96150.479000000007</v>
      </c>
      <c r="G90" s="7">
        <v>188376.606</v>
      </c>
      <c r="H90" s="7">
        <v>141979.26</v>
      </c>
      <c r="I90" s="7">
        <v>163098.10700000022</v>
      </c>
      <c r="J90" s="7">
        <v>95625.050999999992</v>
      </c>
      <c r="K90" s="7">
        <v>169885.951</v>
      </c>
      <c r="L90" s="13">
        <v>175789.58600000004</v>
      </c>
    </row>
    <row r="91" spans="2:12" s="2" customFormat="1" x14ac:dyDescent="0.2">
      <c r="B91" s="6" t="s">
        <v>82</v>
      </c>
      <c r="C91" s="7"/>
      <c r="D91" s="7"/>
      <c r="E91" s="7"/>
      <c r="F91" s="7">
        <v>0.45800000000000002</v>
      </c>
      <c r="G91" s="7"/>
      <c r="H91" s="7"/>
      <c r="I91" s="7"/>
      <c r="J91" s="7"/>
      <c r="K91" s="7"/>
      <c r="L91" s="13"/>
    </row>
    <row r="92" spans="2:12" s="2" customFormat="1" x14ac:dyDescent="0.2">
      <c r="B92" s="6" t="s">
        <v>83</v>
      </c>
      <c r="C92" s="7">
        <v>0.747</v>
      </c>
      <c r="D92" s="7">
        <v>0.20599999999999999</v>
      </c>
      <c r="E92" s="7">
        <v>8.5000000000000006E-2</v>
      </c>
      <c r="F92" s="7"/>
      <c r="G92" s="7">
        <v>0.64400000000000002</v>
      </c>
      <c r="H92" s="7">
        <v>1.5589999999999999</v>
      </c>
      <c r="I92" s="7">
        <v>0.13400000000000001</v>
      </c>
      <c r="J92" s="7">
        <v>0.64200000000000002</v>
      </c>
      <c r="K92" s="7">
        <v>2.2789999999999999</v>
      </c>
      <c r="L92" s="13">
        <v>0.11799999999999999</v>
      </c>
    </row>
    <row r="93" spans="2:12" s="2" customFormat="1" x14ac:dyDescent="0.2">
      <c r="B93" s="6" t="s">
        <v>84</v>
      </c>
      <c r="C93" s="7"/>
      <c r="D93" s="7"/>
      <c r="E93" s="7"/>
      <c r="F93" s="7">
        <v>0.86399999999999999</v>
      </c>
      <c r="G93" s="7">
        <v>1.1200000000000001</v>
      </c>
      <c r="H93" s="7">
        <v>1.7010000000000001</v>
      </c>
      <c r="I93" s="7">
        <v>0.36799999999999999</v>
      </c>
      <c r="J93" s="7">
        <v>0.72399999999999998</v>
      </c>
      <c r="K93" s="7"/>
      <c r="L93" s="13">
        <v>4.9000000000000002E-2</v>
      </c>
    </row>
    <row r="94" spans="2:12" s="2" customFormat="1" x14ac:dyDescent="0.2">
      <c r="B94" s="6" t="s">
        <v>85</v>
      </c>
      <c r="C94" s="7">
        <v>29.965</v>
      </c>
      <c r="D94" s="7">
        <v>27.030999999999999</v>
      </c>
      <c r="E94" s="7">
        <v>3416.9589999999998</v>
      </c>
      <c r="F94" s="7">
        <v>3034.982</v>
      </c>
      <c r="G94" s="7">
        <v>1434.0540000000001</v>
      </c>
      <c r="H94" s="7">
        <v>16.341999999999999</v>
      </c>
      <c r="I94" s="7">
        <v>8.9669999999999987</v>
      </c>
      <c r="J94" s="7">
        <v>18.969000000000001</v>
      </c>
      <c r="K94" s="7">
        <v>148.52699999999999</v>
      </c>
      <c r="L94" s="13">
        <v>85.516999999999996</v>
      </c>
    </row>
    <row r="95" spans="2:12" s="2" customFormat="1" x14ac:dyDescent="0.2">
      <c r="B95" s="6" t="s">
        <v>86</v>
      </c>
      <c r="C95" s="7">
        <v>1E-3</v>
      </c>
      <c r="D95" s="7"/>
      <c r="E95" s="7"/>
      <c r="F95" s="7">
        <v>12.118</v>
      </c>
      <c r="G95" s="7">
        <v>0.53600000000000003</v>
      </c>
      <c r="H95" s="7">
        <v>0.39800000000000002</v>
      </c>
      <c r="I95" s="7"/>
      <c r="J95" s="7"/>
      <c r="K95" s="7"/>
      <c r="L95" s="13">
        <v>0.01</v>
      </c>
    </row>
    <row r="96" spans="2:12" s="2" customFormat="1" x14ac:dyDescent="0.2">
      <c r="B96" s="6" t="s">
        <v>87</v>
      </c>
      <c r="C96" s="7">
        <v>1.9350000000000001</v>
      </c>
      <c r="D96" s="7"/>
      <c r="E96" s="7">
        <v>37.252000000000002</v>
      </c>
      <c r="F96" s="7">
        <v>0.224</v>
      </c>
      <c r="G96" s="7">
        <v>0.14399999999999999</v>
      </c>
      <c r="H96" s="7">
        <v>2.399</v>
      </c>
      <c r="I96" s="7">
        <v>2.8660000000000001</v>
      </c>
      <c r="J96" s="7">
        <v>0.46499999999999997</v>
      </c>
      <c r="K96" s="7">
        <v>8.0000000000000002E-3</v>
      </c>
      <c r="L96" s="13">
        <v>0.30299999999999999</v>
      </c>
    </row>
    <row r="97" spans="2:12" s="2" customFormat="1" x14ac:dyDescent="0.2">
      <c r="B97" s="6" t="s">
        <v>88</v>
      </c>
      <c r="C97" s="7">
        <v>2214.2719999999999</v>
      </c>
      <c r="D97" s="7"/>
      <c r="E97" s="7"/>
      <c r="F97" s="7"/>
      <c r="G97" s="7"/>
      <c r="H97" s="7"/>
      <c r="I97" s="7">
        <v>61.603000000000002</v>
      </c>
      <c r="J97" s="7">
        <v>234.09800000000001</v>
      </c>
      <c r="K97" s="7">
        <v>299.10599999999999</v>
      </c>
      <c r="L97" s="13">
        <v>26.114999999999998</v>
      </c>
    </row>
    <row r="98" spans="2:12" s="2" customFormat="1" x14ac:dyDescent="0.2">
      <c r="B98" s="6" t="s">
        <v>89</v>
      </c>
      <c r="C98" s="7"/>
      <c r="D98" s="7"/>
      <c r="E98" s="7">
        <v>2.5000000000000001E-2</v>
      </c>
      <c r="F98" s="7"/>
      <c r="G98" s="7"/>
      <c r="H98" s="7"/>
      <c r="I98" s="7"/>
      <c r="J98" s="7"/>
      <c r="K98" s="7">
        <v>0.249</v>
      </c>
      <c r="L98" s="13"/>
    </row>
    <row r="99" spans="2:12" s="2" customFormat="1" x14ac:dyDescent="0.2">
      <c r="B99" s="6" t="s">
        <v>90</v>
      </c>
      <c r="C99" s="7">
        <v>161.82599999999999</v>
      </c>
      <c r="D99" s="7">
        <v>771.75800000000004</v>
      </c>
      <c r="E99" s="7">
        <v>97.59</v>
      </c>
      <c r="F99" s="7">
        <v>832.52599999999995</v>
      </c>
      <c r="G99" s="7">
        <v>3398.567</v>
      </c>
      <c r="H99" s="7">
        <v>2145.674</v>
      </c>
      <c r="I99" s="7">
        <v>1723.5930000000001</v>
      </c>
      <c r="J99" s="7">
        <v>1627.8749999999998</v>
      </c>
      <c r="K99" s="7">
        <v>1293.3450000000003</v>
      </c>
      <c r="L99" s="13">
        <v>1377.37</v>
      </c>
    </row>
    <row r="100" spans="2:12" s="2" customFormat="1" x14ac:dyDescent="0.2">
      <c r="B100" s="6" t="s">
        <v>91</v>
      </c>
      <c r="C100" s="7"/>
      <c r="D100" s="7"/>
      <c r="E100" s="7"/>
      <c r="F100" s="7">
        <v>5.0000000000000001E-3</v>
      </c>
      <c r="G100" s="7"/>
      <c r="H100" s="7"/>
      <c r="I100" s="7"/>
      <c r="J100" s="7"/>
      <c r="K100" s="7"/>
      <c r="L100" s="13"/>
    </row>
    <row r="101" spans="2:12" s="2" customFormat="1" x14ac:dyDescent="0.2">
      <c r="B101" s="6" t="s">
        <v>92</v>
      </c>
      <c r="C101" s="7">
        <v>0.71899999999999997</v>
      </c>
      <c r="D101" s="7"/>
      <c r="E101" s="7"/>
      <c r="F101" s="7"/>
      <c r="G101" s="7">
        <v>0.03</v>
      </c>
      <c r="H101" s="7"/>
      <c r="I101" s="7">
        <v>0.91400000000000003</v>
      </c>
      <c r="J101" s="7"/>
      <c r="K101" s="7"/>
      <c r="L101" s="13"/>
    </row>
    <row r="102" spans="2:12" s="2" customFormat="1" x14ac:dyDescent="0.2">
      <c r="B102" s="6" t="s">
        <v>93</v>
      </c>
      <c r="C102" s="7">
        <v>7.4999999999999997E-2</v>
      </c>
      <c r="D102" s="7"/>
      <c r="E102" s="7">
        <v>7.6999999999999999E-2</v>
      </c>
      <c r="F102" s="7">
        <v>1.266</v>
      </c>
      <c r="G102" s="7"/>
      <c r="H102" s="7">
        <v>4.149</v>
      </c>
      <c r="I102" s="7">
        <v>61.466000000000001</v>
      </c>
      <c r="J102" s="7"/>
      <c r="K102" s="7"/>
      <c r="L102" s="13">
        <v>7.7110000000000003</v>
      </c>
    </row>
    <row r="103" spans="2:12" s="2" customFormat="1" x14ac:dyDescent="0.2">
      <c r="B103" s="6" t="s">
        <v>94</v>
      </c>
      <c r="C103" s="7">
        <v>1196.02</v>
      </c>
      <c r="D103" s="7">
        <v>18135.162</v>
      </c>
      <c r="E103" s="7">
        <v>1186.6389999999999</v>
      </c>
      <c r="F103" s="7">
        <v>1972.42</v>
      </c>
      <c r="G103" s="7">
        <v>2470.152</v>
      </c>
      <c r="H103" s="7">
        <v>1575.92</v>
      </c>
      <c r="I103" s="7">
        <v>1781.6630000000005</v>
      </c>
      <c r="J103" s="7">
        <v>1721.0930000000003</v>
      </c>
      <c r="K103" s="7">
        <v>2774.5929999999998</v>
      </c>
      <c r="L103" s="13">
        <v>2464.9319999999998</v>
      </c>
    </row>
    <row r="104" spans="2:12" s="2" customFormat="1" x14ac:dyDescent="0.2">
      <c r="B104" s="6" t="s">
        <v>95</v>
      </c>
      <c r="C104" s="7">
        <v>0.90500000000000003</v>
      </c>
      <c r="D104" s="7">
        <v>0.33600000000000002</v>
      </c>
      <c r="E104" s="7">
        <v>7.3999999999999996E-2</v>
      </c>
      <c r="F104" s="7"/>
      <c r="G104" s="7">
        <v>4.0000000000000001E-3</v>
      </c>
      <c r="H104" s="7"/>
      <c r="I104" s="7">
        <v>9.5000000000000001E-2</v>
      </c>
      <c r="J104" s="7">
        <v>0.122</v>
      </c>
      <c r="K104" s="7"/>
      <c r="L104" s="13">
        <v>2.1000000000000001E-2</v>
      </c>
    </row>
    <row r="105" spans="2:12" s="2" customFormat="1" x14ac:dyDescent="0.2">
      <c r="B105" s="6" t="s">
        <v>96</v>
      </c>
      <c r="C105" s="7">
        <v>2.8130000000000002</v>
      </c>
      <c r="D105" s="7">
        <v>6.2E-2</v>
      </c>
      <c r="E105" s="7"/>
      <c r="F105" s="7"/>
      <c r="G105" s="7"/>
      <c r="H105" s="7">
        <v>0.19500000000000001</v>
      </c>
      <c r="I105" s="7"/>
      <c r="J105" s="7"/>
      <c r="K105" s="7">
        <v>0.22500000000000001</v>
      </c>
      <c r="L105" s="13"/>
    </row>
    <row r="106" spans="2:12" s="2" customFormat="1" x14ac:dyDescent="0.2">
      <c r="B106" s="6" t="s">
        <v>97</v>
      </c>
      <c r="C106" s="7">
        <v>1.55</v>
      </c>
      <c r="D106" s="7">
        <v>1.306</v>
      </c>
      <c r="E106" s="7">
        <v>1.323</v>
      </c>
      <c r="F106" s="7"/>
      <c r="G106" s="7"/>
      <c r="H106" s="7"/>
      <c r="I106" s="7">
        <v>0.53400000000000003</v>
      </c>
      <c r="J106" s="7">
        <v>0.34</v>
      </c>
      <c r="K106" s="7"/>
      <c r="L106" s="13">
        <v>1.9159999999999999</v>
      </c>
    </row>
    <row r="107" spans="2:12" s="2" customFormat="1" x14ac:dyDescent="0.2">
      <c r="B107" s="6" t="s">
        <v>98</v>
      </c>
      <c r="C107" s="7"/>
      <c r="D107" s="7"/>
      <c r="E107" s="7"/>
      <c r="F107" s="7"/>
      <c r="G107" s="7"/>
      <c r="H107" s="7"/>
      <c r="I107" s="7"/>
      <c r="J107" s="7"/>
      <c r="K107" s="7"/>
      <c r="L107" s="13">
        <v>4.7E-2</v>
      </c>
    </row>
    <row r="108" spans="2:12" s="2" customFormat="1" x14ac:dyDescent="0.2">
      <c r="B108" s="6" t="s">
        <v>99</v>
      </c>
      <c r="C108" s="7">
        <v>0.36899999999999999</v>
      </c>
      <c r="D108" s="7">
        <v>0.58099999999999996</v>
      </c>
      <c r="E108" s="7"/>
      <c r="F108" s="7">
        <v>0.71199999999999997</v>
      </c>
      <c r="G108" s="7"/>
      <c r="H108" s="7">
        <v>2.5000000000000001E-2</v>
      </c>
      <c r="I108" s="7"/>
      <c r="J108" s="7">
        <v>4.5999999999999999E-2</v>
      </c>
      <c r="K108" s="7"/>
      <c r="L108" s="13"/>
    </row>
    <row r="109" spans="2:12" s="2" customFormat="1" x14ac:dyDescent="0.2">
      <c r="B109" s="6" t="s">
        <v>100</v>
      </c>
      <c r="C109" s="7">
        <v>5.5E-2</v>
      </c>
      <c r="D109" s="7">
        <v>0.26</v>
      </c>
      <c r="E109" s="7">
        <v>2.3679999999999999</v>
      </c>
      <c r="F109" s="7">
        <v>4.1020000000000003</v>
      </c>
      <c r="G109" s="7">
        <v>1.67</v>
      </c>
      <c r="H109" s="7">
        <v>3.504</v>
      </c>
      <c r="I109" s="7">
        <v>23.442</v>
      </c>
      <c r="J109" s="7">
        <v>22.728999999999999</v>
      </c>
      <c r="K109" s="7">
        <v>48.476999999999997</v>
      </c>
      <c r="L109" s="13">
        <v>21.832999999999998</v>
      </c>
    </row>
    <row r="110" spans="2:12" s="2" customFormat="1" x14ac:dyDescent="0.2">
      <c r="B110" s="6" t="s">
        <v>101</v>
      </c>
      <c r="C110" s="7">
        <v>0.28799999999999998</v>
      </c>
      <c r="D110" s="7"/>
      <c r="E110" s="7"/>
      <c r="F110" s="7"/>
      <c r="G110" s="7"/>
      <c r="H110" s="7"/>
      <c r="I110" s="7"/>
      <c r="J110" s="7">
        <v>9.5000000000000001E-2</v>
      </c>
      <c r="K110" s="7"/>
      <c r="L110" s="13"/>
    </row>
    <row r="111" spans="2:12" s="2" customFormat="1" x14ac:dyDescent="0.2">
      <c r="B111" s="6" t="s">
        <v>102</v>
      </c>
      <c r="C111" s="7">
        <v>113.384</v>
      </c>
      <c r="D111" s="7">
        <v>490.19</v>
      </c>
      <c r="E111" s="7">
        <v>225.38900000000001</v>
      </c>
      <c r="F111" s="7">
        <v>393.56</v>
      </c>
      <c r="G111" s="7">
        <v>217.10599999999999</v>
      </c>
      <c r="H111" s="7">
        <v>299.36200000000002</v>
      </c>
      <c r="I111" s="7">
        <v>491.24199999999985</v>
      </c>
      <c r="J111" s="7">
        <v>347.76899999999995</v>
      </c>
      <c r="K111" s="7">
        <v>187.86100000000002</v>
      </c>
      <c r="L111" s="13">
        <v>90.962000000000018</v>
      </c>
    </row>
    <row r="112" spans="2:12" s="2" customFormat="1" x14ac:dyDescent="0.2">
      <c r="B112" s="6" t="s">
        <v>103</v>
      </c>
      <c r="C112" s="7">
        <v>5451.9859999999999</v>
      </c>
      <c r="D112" s="7">
        <v>8148.4139999999998</v>
      </c>
      <c r="E112" s="7">
        <v>12179.206</v>
      </c>
      <c r="F112" s="7">
        <v>10079.388000000001</v>
      </c>
      <c r="G112" s="7">
        <v>7979.5680000000002</v>
      </c>
      <c r="H112" s="7">
        <v>7210.9430000000002</v>
      </c>
      <c r="I112" s="7">
        <v>13856.955999999995</v>
      </c>
      <c r="J112" s="7">
        <v>6784.5179999999991</v>
      </c>
      <c r="K112" s="7">
        <v>13683.952999999998</v>
      </c>
      <c r="L112" s="13">
        <v>8834.8509999999987</v>
      </c>
    </row>
    <row r="113" spans="2:12" s="2" customFormat="1" x14ac:dyDescent="0.2">
      <c r="B113" s="6" t="s">
        <v>104</v>
      </c>
      <c r="C113" s="7">
        <v>1210.1990000000001</v>
      </c>
      <c r="D113" s="7">
        <v>23138.21</v>
      </c>
      <c r="E113" s="7">
        <v>2673.3470000000002</v>
      </c>
      <c r="F113" s="7">
        <v>3810.643</v>
      </c>
      <c r="G113" s="7">
        <v>4131.7790000000005</v>
      </c>
      <c r="H113" s="7">
        <v>9900.0869999999995</v>
      </c>
      <c r="I113" s="7">
        <v>23380.209000000003</v>
      </c>
      <c r="J113" s="7">
        <v>30388.312999999998</v>
      </c>
      <c r="K113" s="7">
        <v>23405.460999999999</v>
      </c>
      <c r="L113" s="13">
        <v>27114.038</v>
      </c>
    </row>
    <row r="114" spans="2:12" s="2" customFormat="1" x14ac:dyDescent="0.2">
      <c r="B114" s="6" t="s">
        <v>105</v>
      </c>
      <c r="C114" s="7">
        <v>56749.586000000003</v>
      </c>
      <c r="D114" s="7">
        <v>76328.438999999998</v>
      </c>
      <c r="E114" s="7">
        <v>86153.445999999996</v>
      </c>
      <c r="F114" s="7">
        <v>110961.318</v>
      </c>
      <c r="G114" s="7">
        <v>175592.55900000001</v>
      </c>
      <c r="H114" s="7">
        <v>127878.37699999999</v>
      </c>
      <c r="I114" s="7">
        <v>114766.44199999984</v>
      </c>
      <c r="J114" s="7">
        <v>142780.51</v>
      </c>
      <c r="K114" s="7">
        <v>153097.62099999998</v>
      </c>
      <c r="L114" s="13">
        <v>172044.91199999998</v>
      </c>
    </row>
    <row r="115" spans="2:12" s="2" customFormat="1" x14ac:dyDescent="0.2">
      <c r="B115" s="6" t="s">
        <v>106</v>
      </c>
      <c r="C115" s="7">
        <v>13486.341</v>
      </c>
      <c r="D115" s="7">
        <v>24935.128000000001</v>
      </c>
      <c r="E115" s="7">
        <v>29979.030999999999</v>
      </c>
      <c r="F115" s="7">
        <v>36712.786999999997</v>
      </c>
      <c r="G115" s="7">
        <v>34827.584999999999</v>
      </c>
      <c r="H115" s="7">
        <v>39430.341</v>
      </c>
      <c r="I115" s="7">
        <v>30504.415000000012</v>
      </c>
      <c r="J115" s="7">
        <v>37962.258000000002</v>
      </c>
      <c r="K115" s="7">
        <v>48825.671000000002</v>
      </c>
      <c r="L115" s="13">
        <v>57465.433999999994</v>
      </c>
    </row>
    <row r="116" spans="2:12" s="2" customFormat="1" x14ac:dyDescent="0.2">
      <c r="B116" s="6" t="s">
        <v>107</v>
      </c>
      <c r="C116" s="7">
        <v>0.89300000000000002</v>
      </c>
      <c r="D116" s="7"/>
      <c r="E116" s="7"/>
      <c r="F116" s="7">
        <v>0.43099999999999999</v>
      </c>
      <c r="G116" s="7">
        <v>4.1000000000000002E-2</v>
      </c>
      <c r="H116" s="7">
        <v>2.7E-2</v>
      </c>
      <c r="I116" s="7">
        <v>7.4999999999999997E-2</v>
      </c>
      <c r="J116" s="7">
        <v>0.51</v>
      </c>
      <c r="K116" s="7"/>
      <c r="L116" s="13">
        <v>0.14000000000000001</v>
      </c>
    </row>
    <row r="117" spans="2:12" s="2" customFormat="1" x14ac:dyDescent="0.2">
      <c r="B117" s="6" t="s">
        <v>108</v>
      </c>
      <c r="C117" s="7">
        <v>380.18200000000002</v>
      </c>
      <c r="D117" s="7">
        <v>159.77099999999999</v>
      </c>
      <c r="E117" s="7">
        <v>941.48699999999997</v>
      </c>
      <c r="F117" s="7">
        <v>29.99</v>
      </c>
      <c r="G117" s="7">
        <v>982.43100000000004</v>
      </c>
      <c r="H117" s="7">
        <v>51.069000000000003</v>
      </c>
      <c r="I117" s="7">
        <v>155.44800000000004</v>
      </c>
      <c r="J117" s="7">
        <v>439.74099999999999</v>
      </c>
      <c r="K117" s="7">
        <v>104.42800000000001</v>
      </c>
      <c r="L117" s="13">
        <v>516.04399999999998</v>
      </c>
    </row>
    <row r="118" spans="2:12" s="2" customFormat="1" x14ac:dyDescent="0.2">
      <c r="B118" s="6" t="s">
        <v>109</v>
      </c>
      <c r="C118" s="7">
        <v>3367.9360000000001</v>
      </c>
      <c r="D118" s="7">
        <v>2396.54</v>
      </c>
      <c r="E118" s="7">
        <v>2745.5880000000002</v>
      </c>
      <c r="F118" s="7">
        <v>4966.5810000000001</v>
      </c>
      <c r="G118" s="7">
        <v>4587.3040000000001</v>
      </c>
      <c r="H118" s="7">
        <v>17460.839</v>
      </c>
      <c r="I118" s="7">
        <v>4581.1830000000036</v>
      </c>
      <c r="J118" s="7">
        <v>3946.8000000000006</v>
      </c>
      <c r="K118" s="7">
        <v>3053.6140000000005</v>
      </c>
      <c r="L118" s="13">
        <v>3765.9670000000006</v>
      </c>
    </row>
    <row r="119" spans="2:12" s="2" customFormat="1" x14ac:dyDescent="0.2">
      <c r="B119" s="6" t="s">
        <v>110</v>
      </c>
      <c r="C119" s="7"/>
      <c r="D119" s="7"/>
      <c r="E119" s="7"/>
      <c r="F119" s="7">
        <v>101.736</v>
      </c>
      <c r="G119" s="7"/>
      <c r="H119" s="7"/>
      <c r="I119" s="7"/>
      <c r="J119" s="7"/>
      <c r="K119" s="7"/>
      <c r="L119" s="13"/>
    </row>
    <row r="120" spans="2:12" s="2" customFormat="1" x14ac:dyDescent="0.2">
      <c r="B120" s="6" t="s">
        <v>111</v>
      </c>
      <c r="C120" s="7">
        <v>103.589</v>
      </c>
      <c r="D120" s="7">
        <v>17.077000000000002</v>
      </c>
      <c r="E120" s="7">
        <v>37.49</v>
      </c>
      <c r="F120" s="7">
        <v>292.58699999999999</v>
      </c>
      <c r="G120" s="7">
        <v>69.710999999999999</v>
      </c>
      <c r="H120" s="7">
        <v>60.155000000000001</v>
      </c>
      <c r="I120" s="7">
        <v>95.988</v>
      </c>
      <c r="J120" s="7">
        <v>55.485000000000007</v>
      </c>
      <c r="K120" s="7">
        <v>57.264999999999993</v>
      </c>
      <c r="L120" s="13">
        <v>8.391</v>
      </c>
    </row>
    <row r="121" spans="2:12" s="2" customFormat="1" x14ac:dyDescent="0.2">
      <c r="B121" s="6" t="s">
        <v>112</v>
      </c>
      <c r="C121" s="7">
        <v>7874.0990000000002</v>
      </c>
      <c r="D121" s="7">
        <v>9147.7569999999996</v>
      </c>
      <c r="E121" s="7">
        <v>8125.9560000000001</v>
      </c>
      <c r="F121" s="7">
        <v>9566.3619999999992</v>
      </c>
      <c r="G121" s="7">
        <v>10245.120000000001</v>
      </c>
      <c r="H121" s="7">
        <v>11608.261</v>
      </c>
      <c r="I121" s="7">
        <v>7189.1059999999961</v>
      </c>
      <c r="J121" s="7">
        <v>4763.244999999999</v>
      </c>
      <c r="K121" s="7">
        <v>4898.335</v>
      </c>
      <c r="L121" s="13">
        <v>5014.1410000000005</v>
      </c>
    </row>
    <row r="122" spans="2:12" s="2" customFormat="1" x14ac:dyDescent="0.2">
      <c r="B122" s="6" t="s">
        <v>113</v>
      </c>
      <c r="C122" s="7">
        <v>69399.494999999995</v>
      </c>
      <c r="D122" s="7">
        <v>93612.967000000004</v>
      </c>
      <c r="E122" s="7">
        <v>173654.685</v>
      </c>
      <c r="F122" s="7">
        <v>123704.36500000001</v>
      </c>
      <c r="G122" s="7">
        <v>191224.99600000001</v>
      </c>
      <c r="H122" s="7">
        <v>175566.10699999999</v>
      </c>
      <c r="I122" s="7">
        <v>100063.77600000007</v>
      </c>
      <c r="J122" s="7">
        <v>146228.69300000003</v>
      </c>
      <c r="K122" s="7">
        <v>168275.19</v>
      </c>
      <c r="L122" s="13">
        <v>107234.13799999999</v>
      </c>
    </row>
    <row r="123" spans="2:12" s="2" customFormat="1" x14ac:dyDescent="0.2">
      <c r="B123" s="6" t="s">
        <v>114</v>
      </c>
      <c r="C123" s="7">
        <v>6.819</v>
      </c>
      <c r="D123" s="7">
        <v>15.973000000000001</v>
      </c>
      <c r="E123" s="7">
        <v>1.24</v>
      </c>
      <c r="F123" s="7">
        <v>7.9710000000000001</v>
      </c>
      <c r="G123" s="7">
        <v>0.27100000000000002</v>
      </c>
      <c r="H123" s="7">
        <v>0.22600000000000001</v>
      </c>
      <c r="I123" s="7">
        <v>0.17399999999999999</v>
      </c>
      <c r="J123" s="7">
        <v>0.86199999999999999</v>
      </c>
      <c r="K123" s="7">
        <v>1.1030000000000002</v>
      </c>
      <c r="L123" s="13">
        <v>0.22099999999999997</v>
      </c>
    </row>
    <row r="124" spans="2:12" s="2" customFormat="1" x14ac:dyDescent="0.2">
      <c r="B124" s="6" t="s">
        <v>115</v>
      </c>
      <c r="C124" s="7">
        <v>328211.65700000001</v>
      </c>
      <c r="D124" s="7">
        <v>598875.71600000001</v>
      </c>
      <c r="E124" s="7">
        <v>387549.06699999998</v>
      </c>
      <c r="F124" s="7">
        <v>491728.25799999997</v>
      </c>
      <c r="G124" s="7">
        <v>519931.65700000001</v>
      </c>
      <c r="H124" s="7">
        <v>510317.23</v>
      </c>
      <c r="I124" s="7">
        <v>414145.45299999963</v>
      </c>
      <c r="J124" s="7">
        <v>349017.00800000003</v>
      </c>
      <c r="K124" s="7">
        <v>308386.57799999998</v>
      </c>
      <c r="L124" s="13">
        <v>283427.02100000001</v>
      </c>
    </row>
    <row r="125" spans="2:12" s="2" customFormat="1" x14ac:dyDescent="0.2">
      <c r="B125" s="6" t="s">
        <v>116</v>
      </c>
      <c r="C125" s="7">
        <v>0.40899999999999997</v>
      </c>
      <c r="D125" s="7">
        <v>20.553999999999998</v>
      </c>
      <c r="E125" s="7"/>
      <c r="F125" s="7"/>
      <c r="G125" s="7"/>
      <c r="H125" s="7"/>
      <c r="I125" s="7"/>
      <c r="J125" s="7">
        <v>0.76</v>
      </c>
      <c r="K125" s="7">
        <v>8.8999999999999996E-2</v>
      </c>
      <c r="L125" s="13"/>
    </row>
    <row r="126" spans="2:12" s="2" customFormat="1" x14ac:dyDescent="0.2">
      <c r="B126" s="6" t="s">
        <v>117</v>
      </c>
      <c r="C126" s="7"/>
      <c r="D126" s="7"/>
      <c r="E126" s="7"/>
      <c r="F126" s="7"/>
      <c r="G126" s="7"/>
      <c r="H126" s="7">
        <v>6.0000000000000001E-3</v>
      </c>
      <c r="I126" s="7"/>
      <c r="J126" s="7"/>
      <c r="K126" s="7"/>
      <c r="L126" s="13"/>
    </row>
    <row r="127" spans="2:12" s="2" customFormat="1" x14ac:dyDescent="0.2">
      <c r="B127" s="6" t="s">
        <v>118</v>
      </c>
      <c r="C127" s="7">
        <v>1.8740000000000001</v>
      </c>
      <c r="D127" s="7">
        <v>100.613</v>
      </c>
      <c r="E127" s="7">
        <v>48.744</v>
      </c>
      <c r="F127" s="7">
        <v>102.916</v>
      </c>
      <c r="G127" s="7">
        <v>146.16</v>
      </c>
      <c r="H127" s="7">
        <v>415.08800000000002</v>
      </c>
      <c r="I127" s="7">
        <v>463.483</v>
      </c>
      <c r="J127" s="7">
        <v>581.44799999999998</v>
      </c>
      <c r="K127" s="7">
        <v>417.71699999999998</v>
      </c>
      <c r="L127" s="13">
        <v>640.94200000000001</v>
      </c>
    </row>
    <row r="128" spans="2:12" s="2" customFormat="1" x14ac:dyDescent="0.2">
      <c r="B128" s="6" t="s">
        <v>119</v>
      </c>
      <c r="C128" s="7">
        <v>39.482999999999997</v>
      </c>
      <c r="D128" s="7">
        <v>0.47799999999999998</v>
      </c>
      <c r="E128" s="7">
        <v>0.315</v>
      </c>
      <c r="F128" s="7">
        <v>0.2</v>
      </c>
      <c r="G128" s="7"/>
      <c r="H128" s="7">
        <v>9.4E-2</v>
      </c>
      <c r="I128" s="7">
        <v>0.311</v>
      </c>
      <c r="J128" s="7">
        <v>23.431999999999999</v>
      </c>
      <c r="K128" s="7">
        <v>0.63700000000000001</v>
      </c>
      <c r="L128" s="13">
        <v>0.63800000000000001</v>
      </c>
    </row>
    <row r="129" spans="2:12" s="2" customFormat="1" x14ac:dyDescent="0.2">
      <c r="B129" s="6" t="s">
        <v>120</v>
      </c>
      <c r="C129" s="7">
        <v>12.702999999999999</v>
      </c>
      <c r="D129" s="7">
        <v>20.908000000000001</v>
      </c>
      <c r="E129" s="7">
        <v>36.095999999999997</v>
      </c>
      <c r="F129" s="7">
        <v>10.285</v>
      </c>
      <c r="G129" s="7">
        <v>4.6100000000000003</v>
      </c>
      <c r="H129" s="7">
        <v>4.7460000000000004</v>
      </c>
      <c r="I129" s="7">
        <v>2.7669999999999999</v>
      </c>
      <c r="J129" s="7">
        <v>1.9370000000000003</v>
      </c>
      <c r="K129" s="7">
        <v>61.14</v>
      </c>
      <c r="L129" s="13">
        <v>21.655000000000001</v>
      </c>
    </row>
    <row r="130" spans="2:12" s="2" customFormat="1" x14ac:dyDescent="0.2">
      <c r="B130" s="6" t="s">
        <v>121</v>
      </c>
      <c r="C130" s="7">
        <v>0.443</v>
      </c>
      <c r="D130" s="7">
        <v>0.499</v>
      </c>
      <c r="E130" s="7">
        <v>3.8210000000000002</v>
      </c>
      <c r="F130" s="7"/>
      <c r="G130" s="7">
        <v>5.8659999999999997</v>
      </c>
      <c r="H130" s="7"/>
      <c r="I130" s="7">
        <v>0.16</v>
      </c>
      <c r="J130" s="7"/>
      <c r="K130" s="7">
        <v>3.4269999999999996</v>
      </c>
      <c r="L130" s="13">
        <v>4.274</v>
      </c>
    </row>
    <row r="131" spans="2:12" s="2" customFormat="1" x14ac:dyDescent="0.2">
      <c r="B131" s="6" t="s">
        <v>122</v>
      </c>
      <c r="C131" s="7"/>
      <c r="D131" s="7">
        <v>0.20200000000000001</v>
      </c>
      <c r="E131" s="7"/>
      <c r="F131" s="7"/>
      <c r="G131" s="7"/>
      <c r="H131" s="7"/>
      <c r="I131" s="7">
        <v>0.68799999999999994</v>
      </c>
      <c r="J131" s="7"/>
      <c r="K131" s="7"/>
      <c r="L131" s="13"/>
    </row>
    <row r="132" spans="2:12" s="2" customFormat="1" x14ac:dyDescent="0.2">
      <c r="B132" s="6" t="s">
        <v>123</v>
      </c>
      <c r="C132" s="7"/>
      <c r="D132" s="7"/>
      <c r="E132" s="7"/>
      <c r="F132" s="7"/>
      <c r="G132" s="7"/>
      <c r="H132" s="7"/>
      <c r="I132" s="7"/>
      <c r="J132" s="7">
        <v>34.088999999999999</v>
      </c>
      <c r="K132" s="7">
        <v>15.577999999999999</v>
      </c>
      <c r="L132" s="13"/>
    </row>
    <row r="133" spans="2:12" s="2" customFormat="1" x14ac:dyDescent="0.2">
      <c r="B133" s="6" t="s">
        <v>124</v>
      </c>
      <c r="C133" s="7">
        <v>684.38</v>
      </c>
      <c r="D133" s="7"/>
      <c r="E133" s="7">
        <v>2.1349999999999998</v>
      </c>
      <c r="F133" s="7">
        <v>4.5999999999999999E-2</v>
      </c>
      <c r="G133" s="7">
        <v>9.1999999999999998E-2</v>
      </c>
      <c r="H133" s="7">
        <v>259.57400000000001</v>
      </c>
      <c r="I133" s="7">
        <v>1.2110000000000001</v>
      </c>
      <c r="J133" s="7">
        <v>37.371000000000002</v>
      </c>
      <c r="K133" s="7"/>
      <c r="L133" s="13">
        <v>9.9789999999999992</v>
      </c>
    </row>
    <row r="134" spans="2:12" s="2" customFormat="1" x14ac:dyDescent="0.2">
      <c r="B134" s="6" t="s">
        <v>125</v>
      </c>
      <c r="C134" s="7">
        <v>3.952</v>
      </c>
      <c r="D134" s="7">
        <v>6.9320000000000004</v>
      </c>
      <c r="E134" s="7">
        <v>16.085000000000001</v>
      </c>
      <c r="F134" s="7">
        <v>34.856999999999999</v>
      </c>
      <c r="G134" s="7">
        <v>12.456</v>
      </c>
      <c r="H134" s="7">
        <v>15.997999999999999</v>
      </c>
      <c r="I134" s="7">
        <v>17.082000000000001</v>
      </c>
      <c r="J134" s="7">
        <v>10.370000000000001</v>
      </c>
      <c r="K134" s="7">
        <v>21.355</v>
      </c>
      <c r="L134" s="13">
        <v>26.471</v>
      </c>
    </row>
    <row r="135" spans="2:12" s="2" customFormat="1" x14ac:dyDescent="0.2">
      <c r="B135" s="6" t="s">
        <v>126</v>
      </c>
      <c r="C135" s="7"/>
      <c r="D135" s="7">
        <v>4.5999999999999999E-2</v>
      </c>
      <c r="E135" s="7">
        <v>3.2000000000000001E-2</v>
      </c>
      <c r="F135" s="7">
        <v>0.57799999999999996</v>
      </c>
      <c r="G135" s="7">
        <v>8.7739999999999991</v>
      </c>
      <c r="H135" s="7">
        <v>1.1850000000000001</v>
      </c>
      <c r="I135" s="7">
        <v>0.54099999999999993</v>
      </c>
      <c r="J135" s="7">
        <v>3.1100000000000003</v>
      </c>
      <c r="K135" s="7">
        <v>0.251</v>
      </c>
      <c r="L135" s="13">
        <v>10.052</v>
      </c>
    </row>
    <row r="136" spans="2:12" s="2" customFormat="1" x14ac:dyDescent="0.2">
      <c r="B136" s="6" t="s">
        <v>127</v>
      </c>
      <c r="C136" s="7">
        <v>3.0129999999999999</v>
      </c>
      <c r="D136" s="7">
        <v>118.065</v>
      </c>
      <c r="E136" s="7">
        <v>39.055</v>
      </c>
      <c r="F136" s="7">
        <v>516.04499999999996</v>
      </c>
      <c r="G136" s="7">
        <v>1390.335</v>
      </c>
      <c r="H136" s="7">
        <v>911.97199999999998</v>
      </c>
      <c r="I136" s="7">
        <v>1002.8980000000001</v>
      </c>
      <c r="J136" s="7">
        <v>568.18799999999999</v>
      </c>
      <c r="K136" s="7">
        <v>793.17399999999998</v>
      </c>
      <c r="L136" s="13">
        <v>606.21100000000001</v>
      </c>
    </row>
    <row r="137" spans="2:12" s="2" customFormat="1" x14ac:dyDescent="0.2">
      <c r="B137" s="6" t="s">
        <v>128</v>
      </c>
      <c r="C137" s="7">
        <v>22.161999999999999</v>
      </c>
      <c r="D137" s="7">
        <v>0.72499999999999998</v>
      </c>
      <c r="E137" s="7">
        <v>45.414000000000001</v>
      </c>
      <c r="F137" s="7">
        <v>80.911000000000001</v>
      </c>
      <c r="G137" s="7">
        <v>20.806999999999999</v>
      </c>
      <c r="H137" s="7">
        <v>48.814999999999998</v>
      </c>
      <c r="I137" s="7">
        <v>1.9760000000000004</v>
      </c>
      <c r="J137" s="7">
        <v>4.6169999999999991</v>
      </c>
      <c r="K137" s="7">
        <v>0.93100000000000005</v>
      </c>
      <c r="L137" s="13">
        <v>0.34300000000000003</v>
      </c>
    </row>
    <row r="138" spans="2:12" s="2" customFormat="1" x14ac:dyDescent="0.2">
      <c r="B138" s="6" t="s">
        <v>129</v>
      </c>
      <c r="C138" s="7"/>
      <c r="D138" s="7">
        <v>2.6949999999999998</v>
      </c>
      <c r="E138" s="7">
        <v>0.12</v>
      </c>
      <c r="F138" s="7">
        <v>0.65</v>
      </c>
      <c r="G138" s="7">
        <v>4.4999999999999998E-2</v>
      </c>
      <c r="H138" s="7"/>
      <c r="I138" s="7"/>
      <c r="J138" s="7">
        <v>8.3000000000000004E-2</v>
      </c>
      <c r="K138" s="7">
        <v>2E-3</v>
      </c>
      <c r="L138" s="13">
        <v>0.76800000000000002</v>
      </c>
    </row>
    <row r="139" spans="2:12" s="2" customFormat="1" x14ac:dyDescent="0.2">
      <c r="B139" s="6" t="s">
        <v>130</v>
      </c>
      <c r="C139" s="7"/>
      <c r="D139" s="7"/>
      <c r="E139" s="7"/>
      <c r="F139" s="7"/>
      <c r="G139" s="7">
        <v>1E-3</v>
      </c>
      <c r="H139" s="7">
        <v>0.04</v>
      </c>
      <c r="I139" s="7">
        <v>9.1999999999999998E-2</v>
      </c>
      <c r="J139" s="7">
        <v>9.4E-2</v>
      </c>
      <c r="K139" s="7">
        <v>2.4E-2</v>
      </c>
      <c r="L139" s="13"/>
    </row>
    <row r="140" spans="2:12" s="2" customFormat="1" x14ac:dyDescent="0.2">
      <c r="B140" s="6" t="s">
        <v>131</v>
      </c>
      <c r="C140" s="7">
        <v>31.81</v>
      </c>
      <c r="D140" s="7">
        <v>0.57999999999999996</v>
      </c>
      <c r="E140" s="7">
        <v>30.001000000000001</v>
      </c>
      <c r="F140" s="7">
        <v>42.118000000000002</v>
      </c>
      <c r="G140" s="7">
        <v>2.1349999999999998</v>
      </c>
      <c r="H140" s="7">
        <v>21.236999999999998</v>
      </c>
      <c r="I140" s="7">
        <v>10.488</v>
      </c>
      <c r="J140" s="7">
        <v>10.054</v>
      </c>
      <c r="K140" s="7">
        <v>72.033000000000001</v>
      </c>
      <c r="L140" s="13">
        <v>364.637</v>
      </c>
    </row>
    <row r="141" spans="2:12" s="2" customFormat="1" x14ac:dyDescent="0.2">
      <c r="B141" s="6" t="s">
        <v>132</v>
      </c>
      <c r="C141" s="7">
        <v>94.844999999999999</v>
      </c>
      <c r="D141" s="7">
        <v>67.429000000000002</v>
      </c>
      <c r="E141" s="7">
        <v>154.45699999999999</v>
      </c>
      <c r="F141" s="7">
        <v>209.047</v>
      </c>
      <c r="G141" s="7">
        <v>668.99</v>
      </c>
      <c r="H141" s="7">
        <v>476.11099999999999</v>
      </c>
      <c r="I141" s="7">
        <v>203.16200000000003</v>
      </c>
      <c r="J141" s="7">
        <v>666.78800000000012</v>
      </c>
      <c r="K141" s="7">
        <v>470.024</v>
      </c>
      <c r="L141" s="13">
        <v>3345.2239999999997</v>
      </c>
    </row>
    <row r="142" spans="2:12" s="2" customFormat="1" x14ac:dyDescent="0.2">
      <c r="B142" s="6" t="s">
        <v>133</v>
      </c>
      <c r="C142" s="7">
        <v>12.558</v>
      </c>
      <c r="D142" s="7">
        <v>71.748999999999995</v>
      </c>
      <c r="E142" s="7">
        <v>71.421999999999997</v>
      </c>
      <c r="F142" s="7">
        <v>131.41200000000001</v>
      </c>
      <c r="G142" s="7">
        <v>103.785</v>
      </c>
      <c r="H142" s="7">
        <v>179.916</v>
      </c>
      <c r="I142" s="7">
        <v>144.32100000000008</v>
      </c>
      <c r="J142" s="7">
        <v>423.36500000000001</v>
      </c>
      <c r="K142" s="7">
        <v>404.36199999999997</v>
      </c>
      <c r="L142" s="13">
        <v>364.83200000000005</v>
      </c>
    </row>
    <row r="143" spans="2:12" s="2" customFormat="1" x14ac:dyDescent="0.2">
      <c r="B143" s="6" t="s">
        <v>134</v>
      </c>
      <c r="C143" s="7">
        <v>18.82</v>
      </c>
      <c r="D143" s="7">
        <v>9.2999999999999999E-2</v>
      </c>
      <c r="E143" s="7">
        <v>1.4390000000000001</v>
      </c>
      <c r="F143" s="7">
        <v>0.19600000000000001</v>
      </c>
      <c r="G143" s="7">
        <v>3.9</v>
      </c>
      <c r="H143" s="7">
        <v>6.0019999999999998</v>
      </c>
      <c r="I143" s="7">
        <v>4.129999999999999</v>
      </c>
      <c r="J143" s="7">
        <v>6.9150000000000009</v>
      </c>
      <c r="K143" s="7">
        <v>0.127</v>
      </c>
      <c r="L143" s="13">
        <v>11.299999999999999</v>
      </c>
    </row>
    <row r="144" spans="2:12" s="2" customFormat="1" x14ac:dyDescent="0.2">
      <c r="B144" s="6" t="s">
        <v>135</v>
      </c>
      <c r="C144" s="7"/>
      <c r="D144" s="7">
        <v>22.533000000000001</v>
      </c>
      <c r="E144" s="7">
        <v>14.6</v>
      </c>
      <c r="F144" s="7">
        <v>13.712999999999999</v>
      </c>
      <c r="G144" s="7">
        <v>18.007000000000001</v>
      </c>
      <c r="H144" s="7">
        <v>19.675000000000001</v>
      </c>
      <c r="I144" s="7">
        <v>20.698999999999995</v>
      </c>
      <c r="J144" s="7">
        <v>23.582999999999998</v>
      </c>
      <c r="K144" s="7">
        <v>52.797000000000004</v>
      </c>
      <c r="L144" s="13">
        <v>46.045999999999999</v>
      </c>
    </row>
    <row r="145" spans="2:12" s="2" customFormat="1" x14ac:dyDescent="0.2">
      <c r="B145" s="6" t="s">
        <v>136</v>
      </c>
      <c r="C145" s="7">
        <v>1.8089999999999999</v>
      </c>
      <c r="D145" s="7">
        <v>6.7160000000000002</v>
      </c>
      <c r="E145" s="7">
        <v>15.157</v>
      </c>
      <c r="F145" s="7">
        <v>39.287999999999997</v>
      </c>
      <c r="G145" s="7">
        <v>36.698999999999998</v>
      </c>
      <c r="H145" s="7">
        <v>13.946</v>
      </c>
      <c r="I145" s="7">
        <v>45.46</v>
      </c>
      <c r="J145" s="7">
        <v>41.109000000000002</v>
      </c>
      <c r="K145" s="7">
        <v>3.3109999999999999</v>
      </c>
      <c r="L145" s="13">
        <v>35.228999999999999</v>
      </c>
    </row>
    <row r="146" spans="2:12" s="2" customFormat="1" x14ac:dyDescent="0.2">
      <c r="B146" s="6" t="s">
        <v>137</v>
      </c>
      <c r="C146" s="7">
        <v>7561.393</v>
      </c>
      <c r="D146" s="7">
        <v>11418.282999999999</v>
      </c>
      <c r="E146" s="7">
        <v>14165.611999999999</v>
      </c>
      <c r="F146" s="7">
        <v>20477.748</v>
      </c>
      <c r="G146" s="7">
        <v>22006.583999999999</v>
      </c>
      <c r="H146" s="7">
        <v>18322.384999999998</v>
      </c>
      <c r="I146" s="7">
        <v>21071.529000000002</v>
      </c>
      <c r="J146" s="7">
        <v>22663.777999999998</v>
      </c>
      <c r="K146" s="7">
        <v>25086.208999999999</v>
      </c>
      <c r="L146" s="13">
        <v>28958.025000000001</v>
      </c>
    </row>
    <row r="147" spans="2:12" s="2" customFormat="1" x14ac:dyDescent="0.2">
      <c r="B147" s="6" t="s">
        <v>138</v>
      </c>
      <c r="C147" s="7">
        <v>7.9000000000000001E-2</v>
      </c>
      <c r="D147" s="7"/>
      <c r="E147" s="7">
        <v>0.78200000000000003</v>
      </c>
      <c r="F147" s="7">
        <v>4.4850000000000003</v>
      </c>
      <c r="G147" s="7">
        <v>0.13200000000000001</v>
      </c>
      <c r="H147" s="7">
        <v>7.3999999999999996E-2</v>
      </c>
      <c r="I147" s="7"/>
      <c r="J147" s="7"/>
      <c r="K147" s="7">
        <v>1.1680000000000001</v>
      </c>
      <c r="L147" s="13"/>
    </row>
    <row r="148" spans="2:12" s="2" customFormat="1" x14ac:dyDescent="0.2">
      <c r="B148" s="6" t="s">
        <v>139</v>
      </c>
      <c r="C148" s="7">
        <v>0.42399999999999999</v>
      </c>
      <c r="D148" s="7"/>
      <c r="E148" s="7"/>
      <c r="F148" s="7">
        <v>5.3999999999999999E-2</v>
      </c>
      <c r="G148" s="7">
        <v>2.3159999999999998</v>
      </c>
      <c r="H148" s="7">
        <v>2.3E-2</v>
      </c>
      <c r="I148" s="7"/>
      <c r="J148" s="7">
        <v>2.8000000000000001E-2</v>
      </c>
      <c r="K148" s="7">
        <v>8.7999999999999995E-2</v>
      </c>
      <c r="L148" s="13">
        <v>0.29300000000000004</v>
      </c>
    </row>
    <row r="149" spans="2:12" s="2" customFormat="1" x14ac:dyDescent="0.2">
      <c r="B149" s="6" t="s">
        <v>140</v>
      </c>
      <c r="C149" s="7">
        <v>1.776</v>
      </c>
      <c r="D149" s="7">
        <v>7.484</v>
      </c>
      <c r="E149" s="7">
        <v>7.1999999999999995E-2</v>
      </c>
      <c r="F149" s="7">
        <v>0.97</v>
      </c>
      <c r="G149" s="7">
        <v>7.2080000000000002</v>
      </c>
      <c r="H149" s="7">
        <v>3.2410000000000001</v>
      </c>
      <c r="I149" s="7">
        <v>3.879</v>
      </c>
      <c r="J149" s="7">
        <v>39.907000000000004</v>
      </c>
      <c r="K149" s="7">
        <v>11.68</v>
      </c>
      <c r="L149" s="13">
        <v>57.003</v>
      </c>
    </row>
    <row r="150" spans="2:12" s="2" customFormat="1" x14ac:dyDescent="0.2">
      <c r="B150" s="6" t="s">
        <v>141</v>
      </c>
      <c r="C150" s="7">
        <v>625.51400000000001</v>
      </c>
      <c r="D150" s="7">
        <v>29.44</v>
      </c>
      <c r="E150" s="7">
        <v>28.760999999999999</v>
      </c>
      <c r="F150" s="7">
        <v>100.639</v>
      </c>
      <c r="G150" s="7">
        <v>22.844999999999999</v>
      </c>
      <c r="H150" s="7">
        <v>58.978000000000002</v>
      </c>
      <c r="I150" s="7">
        <v>67.426000000000002</v>
      </c>
      <c r="J150" s="7">
        <v>66.385000000000005</v>
      </c>
      <c r="K150" s="7">
        <v>87.022999999999996</v>
      </c>
      <c r="L150" s="13">
        <v>76.036000000000001</v>
      </c>
    </row>
    <row r="151" spans="2:12" s="2" customFormat="1" x14ac:dyDescent="0.2">
      <c r="B151" s="6" t="s">
        <v>142</v>
      </c>
      <c r="C151" s="7"/>
      <c r="D151" s="7"/>
      <c r="E151" s="7"/>
      <c r="F151" s="7"/>
      <c r="G151" s="7">
        <v>0.23200000000000001</v>
      </c>
      <c r="H151" s="7"/>
      <c r="I151" s="7"/>
      <c r="J151" s="7"/>
      <c r="K151" s="7"/>
      <c r="L151" s="13"/>
    </row>
    <row r="152" spans="2:12" s="2" customFormat="1" x14ac:dyDescent="0.2">
      <c r="B152" s="6" t="s">
        <v>143</v>
      </c>
      <c r="C152" s="7">
        <v>230.267</v>
      </c>
      <c r="D152" s="7">
        <v>107.93300000000001</v>
      </c>
      <c r="E152" s="7">
        <v>148.27500000000001</v>
      </c>
      <c r="F152" s="7">
        <v>159.011</v>
      </c>
      <c r="G152" s="7">
        <v>194.90100000000001</v>
      </c>
      <c r="H152" s="7">
        <v>419.20100000000002</v>
      </c>
      <c r="I152" s="7">
        <v>393.47799999999995</v>
      </c>
      <c r="J152" s="7">
        <v>305.17500000000001</v>
      </c>
      <c r="K152" s="7">
        <v>512.02299999999991</v>
      </c>
      <c r="L152" s="13">
        <v>194.75899999999999</v>
      </c>
    </row>
    <row r="153" spans="2:12" s="2" customFormat="1" x14ac:dyDescent="0.2">
      <c r="B153" s="6" t="s">
        <v>144</v>
      </c>
      <c r="C153" s="7"/>
      <c r="D153" s="7"/>
      <c r="E153" s="7">
        <v>0.215</v>
      </c>
      <c r="F153" s="7"/>
      <c r="G153" s="7"/>
      <c r="H153" s="7"/>
      <c r="I153" s="7"/>
      <c r="J153" s="7"/>
      <c r="K153" s="7">
        <v>4876.0819999999994</v>
      </c>
      <c r="L153" s="13"/>
    </row>
    <row r="154" spans="2:12" s="2" customFormat="1" x14ac:dyDescent="0.2">
      <c r="B154" s="6" t="s">
        <v>145</v>
      </c>
      <c r="C154" s="7"/>
      <c r="D154" s="7"/>
      <c r="E154" s="7"/>
      <c r="F154" s="7">
        <v>89.355000000000004</v>
      </c>
      <c r="G154" s="7"/>
      <c r="H154" s="7"/>
      <c r="I154" s="7"/>
      <c r="J154" s="7"/>
      <c r="K154" s="7"/>
      <c r="L154" s="13"/>
    </row>
    <row r="155" spans="2:12" s="2" customFormat="1" x14ac:dyDescent="0.2">
      <c r="B155" s="6" t="s">
        <v>146</v>
      </c>
      <c r="C155" s="7">
        <v>0.625</v>
      </c>
      <c r="D155" s="7">
        <v>0.58799999999999997</v>
      </c>
      <c r="E155" s="7">
        <v>0.91200000000000003</v>
      </c>
      <c r="F155" s="7">
        <v>13.372999999999999</v>
      </c>
      <c r="G155" s="7">
        <v>3.7570000000000001</v>
      </c>
      <c r="H155" s="7">
        <v>6.2240000000000002</v>
      </c>
      <c r="I155" s="7">
        <v>3.44</v>
      </c>
      <c r="J155" s="7">
        <v>66.497</v>
      </c>
      <c r="K155" s="7">
        <v>8.1240000000000006</v>
      </c>
      <c r="L155" s="13">
        <v>51.555999999999997</v>
      </c>
    </row>
    <row r="156" spans="2:12" s="2" customFormat="1" x14ac:dyDescent="0.2">
      <c r="B156" s="6" t="s">
        <v>147</v>
      </c>
      <c r="C156" s="7">
        <v>0.42199999999999999</v>
      </c>
      <c r="D156" s="7"/>
      <c r="E156" s="7">
        <v>0.29699999999999999</v>
      </c>
      <c r="F156" s="7">
        <v>1.44</v>
      </c>
      <c r="G156" s="7">
        <v>1.7849999999999999</v>
      </c>
      <c r="H156" s="7">
        <v>0.58799999999999997</v>
      </c>
      <c r="I156" s="7">
        <v>1.208</v>
      </c>
      <c r="J156" s="7">
        <v>0.39</v>
      </c>
      <c r="K156" s="7">
        <v>0.63100000000000012</v>
      </c>
      <c r="L156" s="13">
        <v>0.33100000000000002</v>
      </c>
    </row>
    <row r="157" spans="2:12" s="2" customFormat="1" x14ac:dyDescent="0.2">
      <c r="B157" s="6" t="s">
        <v>148</v>
      </c>
      <c r="C157" s="7"/>
      <c r="D157" s="7"/>
      <c r="E157" s="7">
        <v>1.004</v>
      </c>
      <c r="F157" s="7">
        <v>1.9E-2</v>
      </c>
      <c r="G157" s="7"/>
      <c r="H157" s="7"/>
      <c r="I157" s="7"/>
      <c r="J157" s="7">
        <v>15.274000000000001</v>
      </c>
      <c r="K157" s="7"/>
      <c r="L157" s="13"/>
    </row>
    <row r="158" spans="2:12" s="2" customFormat="1" x14ac:dyDescent="0.2">
      <c r="B158" s="6" t="s">
        <v>149</v>
      </c>
      <c r="C158" s="7">
        <v>128234.17</v>
      </c>
      <c r="D158" s="7">
        <v>188782.959</v>
      </c>
      <c r="E158" s="7">
        <v>236261.62599999999</v>
      </c>
      <c r="F158" s="7">
        <v>281921.63699999999</v>
      </c>
      <c r="G158" s="7">
        <v>302914.69500000001</v>
      </c>
      <c r="H158" s="7">
        <v>279030.85600000003</v>
      </c>
      <c r="I158" s="7">
        <v>225219.39099999995</v>
      </c>
      <c r="J158" s="7">
        <v>285461.97499999998</v>
      </c>
      <c r="K158" s="7">
        <v>254443.70199999999</v>
      </c>
      <c r="L158" s="13">
        <v>270779.55099999998</v>
      </c>
    </row>
    <row r="159" spans="2:12" s="2" customFormat="1" x14ac:dyDescent="0.2">
      <c r="B159" s="6" t="s">
        <v>150</v>
      </c>
      <c r="C159" s="7"/>
      <c r="D159" s="7">
        <v>1.774</v>
      </c>
      <c r="E159" s="7">
        <v>0.39400000000000002</v>
      </c>
      <c r="F159" s="7"/>
      <c r="G159" s="7"/>
      <c r="H159" s="7"/>
      <c r="I159" s="7"/>
      <c r="J159" s="7">
        <v>0.72199999999999998</v>
      </c>
      <c r="K159" s="7"/>
      <c r="L159" s="13"/>
    </row>
    <row r="160" spans="2:12" s="2" customFormat="1" x14ac:dyDescent="0.2">
      <c r="B160" s="6" t="s">
        <v>151</v>
      </c>
      <c r="C160" s="7">
        <v>1.5780000000000001</v>
      </c>
      <c r="D160" s="7">
        <v>3.782</v>
      </c>
      <c r="E160" s="7">
        <v>5.8120000000000003</v>
      </c>
      <c r="F160" s="7">
        <v>5.0060000000000002</v>
      </c>
      <c r="G160" s="7">
        <v>0.46700000000000003</v>
      </c>
      <c r="H160" s="7">
        <v>1.7969999999999999</v>
      </c>
      <c r="I160" s="7">
        <v>0.26400000000000001</v>
      </c>
      <c r="J160" s="7">
        <v>4.5609999999999999</v>
      </c>
      <c r="K160" s="7">
        <v>6.3E-2</v>
      </c>
      <c r="L160" s="13">
        <v>3.8109999999999999</v>
      </c>
    </row>
    <row r="161" spans="2:12" s="2" customFormat="1" x14ac:dyDescent="0.2">
      <c r="B161" s="6" t="s">
        <v>152</v>
      </c>
      <c r="C161" s="7">
        <v>53.768999999999998</v>
      </c>
      <c r="D161" s="7">
        <v>7.6589999999999998</v>
      </c>
      <c r="E161" s="7">
        <v>13.358000000000001</v>
      </c>
      <c r="F161" s="7">
        <v>18.405000000000001</v>
      </c>
      <c r="G161" s="7">
        <v>0.436</v>
      </c>
      <c r="H161" s="7">
        <v>4.83</v>
      </c>
      <c r="I161" s="7">
        <v>4.7349999999999994</v>
      </c>
      <c r="J161" s="7">
        <v>1.5240000000000002</v>
      </c>
      <c r="K161" s="7">
        <v>1.7529999999999999</v>
      </c>
      <c r="L161" s="13">
        <v>2.9490000000000003</v>
      </c>
    </row>
    <row r="162" spans="2:12" s="2" customFormat="1" x14ac:dyDescent="0.2">
      <c r="B162" s="6" t="s">
        <v>153</v>
      </c>
      <c r="C162" s="7">
        <v>584.73500000000001</v>
      </c>
      <c r="D162" s="7"/>
      <c r="E162" s="7"/>
      <c r="F162" s="7"/>
      <c r="G162" s="7">
        <v>0.105</v>
      </c>
      <c r="H162" s="7">
        <v>9.4E-2</v>
      </c>
      <c r="I162" s="7"/>
      <c r="J162" s="7">
        <v>0.69599999999999995</v>
      </c>
      <c r="K162" s="7">
        <v>1.96</v>
      </c>
      <c r="L162" s="13">
        <v>0.91700000000000004</v>
      </c>
    </row>
    <row r="163" spans="2:12" s="2" customFormat="1" x14ac:dyDescent="0.2">
      <c r="B163" s="6" t="s">
        <v>154</v>
      </c>
      <c r="C163" s="7">
        <v>148.25399999999999</v>
      </c>
      <c r="D163" s="7">
        <v>1.228</v>
      </c>
      <c r="E163" s="7">
        <v>5.5250000000000004</v>
      </c>
      <c r="F163" s="7">
        <v>4.1779999999999999</v>
      </c>
      <c r="G163" s="7">
        <v>8.2560000000000002</v>
      </c>
      <c r="H163" s="7">
        <v>29.372</v>
      </c>
      <c r="I163" s="7">
        <v>6.1</v>
      </c>
      <c r="J163" s="7">
        <v>13.176</v>
      </c>
      <c r="K163" s="7">
        <v>5.1960000000000006</v>
      </c>
      <c r="L163" s="13">
        <v>6.1709999999999994</v>
      </c>
    </row>
    <row r="164" spans="2:12" s="2" customFormat="1" x14ac:dyDescent="0.2">
      <c r="B164" s="6" t="s">
        <v>155</v>
      </c>
      <c r="C164" s="7">
        <v>0.34699999999999998</v>
      </c>
      <c r="D164" s="7">
        <v>1.6240000000000001</v>
      </c>
      <c r="E164" s="7"/>
      <c r="F164" s="7"/>
      <c r="G164" s="7">
        <v>0.26</v>
      </c>
      <c r="H164" s="7">
        <v>1.9510000000000001</v>
      </c>
      <c r="I164" s="7">
        <v>0.217</v>
      </c>
      <c r="J164" s="7">
        <v>0.47499999999999998</v>
      </c>
      <c r="K164" s="7">
        <v>4.3760000000000003</v>
      </c>
      <c r="L164" s="13">
        <v>0.79500000000000004</v>
      </c>
    </row>
    <row r="165" spans="2:12" s="2" customFormat="1" x14ac:dyDescent="0.2">
      <c r="B165" s="6" t="s">
        <v>156</v>
      </c>
      <c r="C165" s="7">
        <v>0.89</v>
      </c>
      <c r="D165" s="7">
        <v>1.05</v>
      </c>
      <c r="E165" s="7">
        <v>1.7000000000000001E-2</v>
      </c>
      <c r="F165" s="7"/>
      <c r="G165" s="7">
        <v>3.2509999999999999</v>
      </c>
      <c r="H165" s="7"/>
      <c r="I165" s="7">
        <v>0.14699999999999999</v>
      </c>
      <c r="J165" s="7">
        <v>1.296</v>
      </c>
      <c r="K165" s="7">
        <v>0.35899999999999999</v>
      </c>
      <c r="L165" s="13"/>
    </row>
    <row r="166" spans="2:12" s="2" customFormat="1" x14ac:dyDescent="0.2">
      <c r="B166" s="6" t="s">
        <v>157</v>
      </c>
      <c r="C166" s="7">
        <v>5.3070000000000004</v>
      </c>
      <c r="D166" s="7">
        <v>3.214</v>
      </c>
      <c r="E166" s="7"/>
      <c r="F166" s="7">
        <v>1.9E-2</v>
      </c>
      <c r="G166" s="7">
        <v>15.119</v>
      </c>
      <c r="H166" s="7">
        <v>62.776000000000003</v>
      </c>
      <c r="I166" s="7">
        <v>73.431999999999988</v>
      </c>
      <c r="J166" s="7">
        <v>203.43400000000003</v>
      </c>
      <c r="K166" s="7">
        <v>272.35000000000002</v>
      </c>
      <c r="L166" s="13">
        <v>747.9860000000001</v>
      </c>
    </row>
    <row r="167" spans="2:12" s="2" customFormat="1" x14ac:dyDescent="0.2">
      <c r="B167" s="6" t="s">
        <v>158</v>
      </c>
      <c r="C167" s="7"/>
      <c r="D167" s="7">
        <v>6.0000000000000001E-3</v>
      </c>
      <c r="E167" s="7">
        <v>40.631999999999998</v>
      </c>
      <c r="F167" s="7">
        <v>0.13100000000000001</v>
      </c>
      <c r="G167" s="7">
        <v>0.29399999999999998</v>
      </c>
      <c r="H167" s="7">
        <v>5.5510000000000002</v>
      </c>
      <c r="I167" s="7">
        <v>0.39200000000000002</v>
      </c>
      <c r="J167" s="7">
        <v>9.8090000000000011</v>
      </c>
      <c r="K167" s="7">
        <v>1.3239999999999998</v>
      </c>
      <c r="L167" s="13"/>
    </row>
    <row r="168" spans="2:12" s="2" customFormat="1" x14ac:dyDescent="0.2">
      <c r="B168" s="6" t="s">
        <v>159</v>
      </c>
      <c r="C168" s="7"/>
      <c r="D168" s="7">
        <v>1.075</v>
      </c>
      <c r="E168" s="7">
        <v>0.8</v>
      </c>
      <c r="F168" s="7">
        <v>1.351</v>
      </c>
      <c r="G168" s="7">
        <v>0.503</v>
      </c>
      <c r="H168" s="7">
        <v>5.0170000000000003</v>
      </c>
      <c r="I168" s="7"/>
      <c r="J168" s="7">
        <v>8.6310000000000002</v>
      </c>
      <c r="K168" s="7">
        <v>11.331</v>
      </c>
      <c r="L168" s="13">
        <v>0.08</v>
      </c>
    </row>
    <row r="169" spans="2:12" s="2" customFormat="1" x14ac:dyDescent="0.2">
      <c r="B169" s="6" t="s">
        <v>160</v>
      </c>
      <c r="C169" s="7"/>
      <c r="D169" s="7">
        <v>1.147</v>
      </c>
      <c r="E169" s="7">
        <v>0.313</v>
      </c>
      <c r="F169" s="7">
        <v>4.6909999999999998</v>
      </c>
      <c r="G169" s="7">
        <v>3.6999999999999998E-2</v>
      </c>
      <c r="H169" s="7">
        <v>0.27</v>
      </c>
      <c r="I169" s="7">
        <v>0.60599999999999998</v>
      </c>
      <c r="J169" s="7">
        <v>4.1269999999999998</v>
      </c>
      <c r="K169" s="7">
        <v>8.6999999999999994E-2</v>
      </c>
      <c r="L169" s="13"/>
    </row>
    <row r="170" spans="2:12" s="2" customFormat="1" x14ac:dyDescent="0.2">
      <c r="B170" s="6" t="s">
        <v>161</v>
      </c>
      <c r="C170" s="7">
        <v>2.484</v>
      </c>
      <c r="D170" s="7">
        <v>1.286</v>
      </c>
      <c r="E170" s="7">
        <v>3.3000000000000002E-2</v>
      </c>
      <c r="F170" s="7"/>
      <c r="G170" s="7">
        <v>3.0000000000000001E-3</v>
      </c>
      <c r="H170" s="7">
        <v>2.8000000000000001E-2</v>
      </c>
      <c r="I170" s="7">
        <v>0.33500000000000002</v>
      </c>
      <c r="J170" s="7">
        <v>1.5150000000000001</v>
      </c>
      <c r="K170" s="7">
        <v>9.2999999999999999E-2</v>
      </c>
      <c r="L170" s="13">
        <v>0.91899999999999993</v>
      </c>
    </row>
    <row r="171" spans="2:12" s="2" customFormat="1" x14ac:dyDescent="0.2">
      <c r="B171" s="6" t="s">
        <v>162</v>
      </c>
      <c r="C171" s="7">
        <v>308.35199999999998</v>
      </c>
      <c r="D171" s="7">
        <v>371.90300000000002</v>
      </c>
      <c r="E171" s="7">
        <v>373.78800000000001</v>
      </c>
      <c r="F171" s="7">
        <v>541.88900000000001</v>
      </c>
      <c r="G171" s="7">
        <v>1177.5309999999999</v>
      </c>
      <c r="H171" s="7">
        <v>1302.8030000000001</v>
      </c>
      <c r="I171" s="7">
        <v>1152.1230000000005</v>
      </c>
      <c r="J171" s="7">
        <v>1637.4679999999998</v>
      </c>
      <c r="K171" s="7">
        <v>1237.1269999999997</v>
      </c>
      <c r="L171" s="13">
        <v>1527.481</v>
      </c>
    </row>
    <row r="172" spans="2:12" s="2" customFormat="1" x14ac:dyDescent="0.2">
      <c r="B172" s="6" t="s">
        <v>163</v>
      </c>
      <c r="C172" s="7">
        <v>1.893</v>
      </c>
      <c r="D172" s="7">
        <v>19.14</v>
      </c>
      <c r="E172" s="7">
        <v>6.0410000000000004</v>
      </c>
      <c r="F172" s="7">
        <v>16.177</v>
      </c>
      <c r="G172" s="7">
        <v>0.83199999999999996</v>
      </c>
      <c r="H172" s="7">
        <v>7.782</v>
      </c>
      <c r="I172" s="7">
        <v>31.657999999999998</v>
      </c>
      <c r="J172" s="7">
        <v>3.8520000000000008</v>
      </c>
      <c r="K172" s="7">
        <v>25.286999999999999</v>
      </c>
      <c r="L172" s="13">
        <v>14.679</v>
      </c>
    </row>
    <row r="173" spans="2:12" s="2" customFormat="1" x14ac:dyDescent="0.2">
      <c r="B173" s="6" t="s">
        <v>164</v>
      </c>
      <c r="C173" s="7">
        <v>22.852</v>
      </c>
      <c r="D173" s="7">
        <v>6.8529999999999998</v>
      </c>
      <c r="E173" s="7">
        <v>0.316</v>
      </c>
      <c r="F173" s="7">
        <v>12.87</v>
      </c>
      <c r="G173" s="7">
        <v>22.317</v>
      </c>
      <c r="H173" s="7">
        <v>15.298</v>
      </c>
      <c r="I173" s="7">
        <v>11.071</v>
      </c>
      <c r="J173" s="7">
        <v>0.84699999999999998</v>
      </c>
      <c r="K173" s="7">
        <v>1.4709999999999999</v>
      </c>
      <c r="L173" s="13">
        <v>28.610999999999997</v>
      </c>
    </row>
    <row r="174" spans="2:12" s="2" customFormat="1" x14ac:dyDescent="0.2">
      <c r="B174" s="6" t="s">
        <v>165</v>
      </c>
      <c r="C174" s="7">
        <v>0.09</v>
      </c>
      <c r="D174" s="7"/>
      <c r="E174" s="7"/>
      <c r="F174" s="7">
        <v>6.1669999999999998</v>
      </c>
      <c r="G174" s="7">
        <v>30.585000000000001</v>
      </c>
      <c r="H174" s="7">
        <v>17.989999999999998</v>
      </c>
      <c r="I174" s="7">
        <v>10.001999999999999</v>
      </c>
      <c r="J174" s="7">
        <v>13.043999999999999</v>
      </c>
      <c r="K174" s="7">
        <v>13.146999999999998</v>
      </c>
      <c r="L174" s="13">
        <v>4.4859999999999998</v>
      </c>
    </row>
    <row r="175" spans="2:12" s="2" customFormat="1" x14ac:dyDescent="0.2">
      <c r="B175" s="6" t="s">
        <v>166</v>
      </c>
      <c r="C175" s="7">
        <v>58.456000000000003</v>
      </c>
      <c r="D175" s="7">
        <v>1405.068</v>
      </c>
      <c r="E175" s="7">
        <v>1755.8589999999999</v>
      </c>
      <c r="F175" s="7">
        <v>101.05200000000001</v>
      </c>
      <c r="G175" s="7">
        <v>1420.049</v>
      </c>
      <c r="H175" s="7">
        <v>1461.3050000000001</v>
      </c>
      <c r="I175" s="7">
        <v>1639.8509999999985</v>
      </c>
      <c r="J175" s="7">
        <v>1304.0379999999998</v>
      </c>
      <c r="K175" s="7">
        <v>637.02399999999989</v>
      </c>
      <c r="L175" s="13">
        <v>577.22500000000002</v>
      </c>
    </row>
    <row r="176" spans="2:12" s="2" customFormat="1" x14ac:dyDescent="0.2">
      <c r="B176" s="6" t="s">
        <v>167</v>
      </c>
      <c r="C176" s="7"/>
      <c r="D176" s="7"/>
      <c r="E176" s="7"/>
      <c r="F176" s="7"/>
      <c r="G176" s="7"/>
      <c r="H176" s="7">
        <v>1.0999999999999999E-2</v>
      </c>
      <c r="I176" s="7"/>
      <c r="J176" s="7">
        <v>0.48599999999999999</v>
      </c>
      <c r="K176" s="7">
        <v>1.4999999999999999E-2</v>
      </c>
      <c r="L176" s="13"/>
    </row>
    <row r="177" spans="2:12" s="2" customFormat="1" x14ac:dyDescent="0.2">
      <c r="B177" s="6" t="s">
        <v>168</v>
      </c>
      <c r="C177" s="7">
        <v>583.45100000000002</v>
      </c>
      <c r="D177" s="7">
        <v>940.95600000000002</v>
      </c>
      <c r="E177" s="7">
        <v>3209.9319999999998</v>
      </c>
      <c r="F177" s="7">
        <v>2052.1970000000001</v>
      </c>
      <c r="G177" s="7">
        <v>1873.6279999999999</v>
      </c>
      <c r="H177" s="7">
        <v>3148.0929999999998</v>
      </c>
      <c r="I177" s="7">
        <v>5682.0529999999999</v>
      </c>
      <c r="J177" s="7">
        <v>2219.7149999999997</v>
      </c>
      <c r="K177" s="7">
        <v>3124.973</v>
      </c>
      <c r="L177" s="13">
        <v>5061.7870000000003</v>
      </c>
    </row>
    <row r="178" spans="2:12" s="2" customFormat="1" x14ac:dyDescent="0.2">
      <c r="B178" s="6" t="s">
        <v>169</v>
      </c>
      <c r="C178" s="7">
        <v>6.641</v>
      </c>
      <c r="D178" s="7">
        <v>0.97799999999999998</v>
      </c>
      <c r="E178" s="7">
        <v>2.2789999999999999</v>
      </c>
      <c r="F178" s="7">
        <v>0.51300000000000001</v>
      </c>
      <c r="G178" s="7">
        <v>4.62</v>
      </c>
      <c r="H178" s="7">
        <v>12.052</v>
      </c>
      <c r="I178" s="7">
        <v>1.6870000000000001</v>
      </c>
      <c r="J178" s="7">
        <v>2.1000000000000001E-2</v>
      </c>
      <c r="K178" s="7">
        <v>3.5000000000000003E-2</v>
      </c>
      <c r="L178" s="13">
        <v>5.101</v>
      </c>
    </row>
    <row r="179" spans="2:12" s="2" customFormat="1" x14ac:dyDescent="0.2">
      <c r="B179" s="6" t="s">
        <v>170</v>
      </c>
      <c r="C179" s="7">
        <v>711.60599999999999</v>
      </c>
      <c r="D179" s="7">
        <v>1178.5340000000001</v>
      </c>
      <c r="E179" s="7">
        <v>755.17499999999995</v>
      </c>
      <c r="F179" s="7">
        <v>2035.7619999999999</v>
      </c>
      <c r="G179" s="7">
        <v>4851.0219999999999</v>
      </c>
      <c r="H179" s="7">
        <v>1166.664</v>
      </c>
      <c r="I179" s="7">
        <v>1568.5329999999999</v>
      </c>
      <c r="J179" s="7">
        <v>2156.1379999999999</v>
      </c>
      <c r="K179" s="7">
        <v>1914.818</v>
      </c>
      <c r="L179" s="13">
        <v>1899.4879999999998</v>
      </c>
    </row>
    <row r="180" spans="2:12" s="2" customFormat="1" x14ac:dyDescent="0.2">
      <c r="B180" s="6" t="s">
        <v>171</v>
      </c>
      <c r="C180" s="7">
        <v>575.03399999999999</v>
      </c>
      <c r="D180" s="7">
        <v>180.15299999999999</v>
      </c>
      <c r="E180" s="7">
        <v>0.16900000000000001</v>
      </c>
      <c r="F180" s="7">
        <v>0.24399999999999999</v>
      </c>
      <c r="G180" s="7">
        <v>9.577</v>
      </c>
      <c r="H180" s="7">
        <v>9.0459999999999994</v>
      </c>
      <c r="I180" s="7">
        <v>8.0000000000000002E-3</v>
      </c>
      <c r="J180" s="7">
        <v>477.71799999999996</v>
      </c>
      <c r="K180" s="7">
        <v>2.06</v>
      </c>
      <c r="L180" s="13">
        <v>583.59699999999998</v>
      </c>
    </row>
    <row r="181" spans="2:12" s="2" customFormat="1" x14ac:dyDescent="0.2">
      <c r="B181" s="6" t="s">
        <v>172</v>
      </c>
      <c r="C181" s="7">
        <v>96.649000000000001</v>
      </c>
      <c r="D181" s="7">
        <v>2.1999999999999999E-2</v>
      </c>
      <c r="E181" s="7">
        <v>46.384</v>
      </c>
      <c r="F181" s="7"/>
      <c r="G181" s="7">
        <v>0.14799999999999999</v>
      </c>
      <c r="H181" s="7">
        <v>1.4</v>
      </c>
      <c r="I181" s="7">
        <v>0.54499999999999993</v>
      </c>
      <c r="J181" s="7">
        <v>0.46800000000000003</v>
      </c>
      <c r="K181" s="7">
        <v>2.843</v>
      </c>
      <c r="L181" s="13">
        <v>0.67</v>
      </c>
    </row>
    <row r="182" spans="2:12" s="2" customFormat="1" x14ac:dyDescent="0.2">
      <c r="B182" s="6" t="s">
        <v>173</v>
      </c>
      <c r="C182" s="7">
        <v>14704.555</v>
      </c>
      <c r="D182" s="7">
        <v>19042.947</v>
      </c>
      <c r="E182" s="7">
        <v>59667.26</v>
      </c>
      <c r="F182" s="7">
        <v>147767.878</v>
      </c>
      <c r="G182" s="7">
        <v>85923.938999999998</v>
      </c>
      <c r="H182" s="7">
        <v>70007.794999999998</v>
      </c>
      <c r="I182" s="7">
        <v>22093.135999999988</v>
      </c>
      <c r="J182" s="7">
        <v>20645.327999999998</v>
      </c>
      <c r="K182" s="7">
        <v>76551.311000000002</v>
      </c>
      <c r="L182" s="13">
        <v>70417.661999999997</v>
      </c>
    </row>
    <row r="183" spans="2:12" s="2" customFormat="1" x14ac:dyDescent="0.2">
      <c r="B183" s="6" t="s">
        <v>174</v>
      </c>
      <c r="C183" s="7">
        <v>565.06299999999999</v>
      </c>
      <c r="D183" s="7">
        <v>569.62400000000002</v>
      </c>
      <c r="E183" s="7">
        <v>671.47799999999995</v>
      </c>
      <c r="F183" s="7">
        <v>2078.5160000000001</v>
      </c>
      <c r="G183" s="7">
        <v>1597.2070000000001</v>
      </c>
      <c r="H183" s="7">
        <v>2544.6390000000001</v>
      </c>
      <c r="I183" s="7">
        <v>1871.0570000000002</v>
      </c>
      <c r="J183" s="7">
        <v>2407.0300000000002</v>
      </c>
      <c r="K183" s="7">
        <v>1922.8039999999999</v>
      </c>
      <c r="L183" s="13">
        <v>1992.7450000000001</v>
      </c>
    </row>
    <row r="184" spans="2:12" s="2" customFormat="1" x14ac:dyDescent="0.2">
      <c r="B184" s="6" t="s">
        <v>175</v>
      </c>
      <c r="C184" s="7">
        <v>0.218</v>
      </c>
      <c r="D184" s="7"/>
      <c r="E184" s="7"/>
      <c r="F184" s="7"/>
      <c r="G184" s="7"/>
      <c r="H184" s="7"/>
      <c r="I184" s="7"/>
      <c r="J184" s="7">
        <v>1.3520000000000001</v>
      </c>
      <c r="K184" s="7">
        <v>1.042</v>
      </c>
      <c r="L184" s="13">
        <v>0.32700000000000001</v>
      </c>
    </row>
    <row r="185" spans="2:12" s="2" customFormat="1" x14ac:dyDescent="0.2">
      <c r="B185" s="6" t="s">
        <v>176</v>
      </c>
      <c r="C185" s="7">
        <v>3776.4259999999999</v>
      </c>
      <c r="D185" s="7">
        <v>5971.884</v>
      </c>
      <c r="E185" s="7">
        <v>4823.4690000000001</v>
      </c>
      <c r="F185" s="7">
        <v>3974.3319999999999</v>
      </c>
      <c r="G185" s="7">
        <v>5964.61</v>
      </c>
      <c r="H185" s="7">
        <v>4321.5969999999998</v>
      </c>
      <c r="I185" s="7">
        <v>3421.2719999999986</v>
      </c>
      <c r="J185" s="7">
        <v>3871.7689999999993</v>
      </c>
      <c r="K185" s="7">
        <v>5190.0640000000003</v>
      </c>
      <c r="L185" s="13">
        <v>21697.747999999996</v>
      </c>
    </row>
    <row r="186" spans="2:12" s="2" customFormat="1" x14ac:dyDescent="0.2">
      <c r="B186" s="6" t="s">
        <v>177</v>
      </c>
      <c r="C186" s="7"/>
      <c r="D186" s="7">
        <v>0.219</v>
      </c>
      <c r="E186" s="7">
        <v>7.3650000000000002</v>
      </c>
      <c r="F186" s="7"/>
      <c r="G186" s="7"/>
      <c r="H186" s="7"/>
      <c r="I186" s="7">
        <v>0.74500000000000011</v>
      </c>
      <c r="J186" s="7">
        <v>0.10200000000000001</v>
      </c>
      <c r="K186" s="7"/>
      <c r="L186" s="13"/>
    </row>
    <row r="187" spans="2:12" s="2" customFormat="1" x14ac:dyDescent="0.2">
      <c r="B187" s="6" t="s">
        <v>178</v>
      </c>
      <c r="C187" s="7">
        <v>32116.511999999999</v>
      </c>
      <c r="D187" s="7">
        <v>57691.364000000001</v>
      </c>
      <c r="E187" s="7">
        <v>85140.395999999993</v>
      </c>
      <c r="F187" s="7">
        <v>78655.195999999996</v>
      </c>
      <c r="G187" s="7">
        <v>94256.122000000003</v>
      </c>
      <c r="H187" s="7">
        <v>77963.123000000007</v>
      </c>
      <c r="I187" s="7">
        <v>60121.875000000015</v>
      </c>
      <c r="J187" s="7">
        <v>52089.792999999998</v>
      </c>
      <c r="K187" s="7">
        <v>85361.340999999986</v>
      </c>
      <c r="L187" s="13">
        <v>71789.845000000001</v>
      </c>
    </row>
    <row r="188" spans="2:12" s="2" customFormat="1" x14ac:dyDescent="0.2">
      <c r="B188" s="6" t="s">
        <v>179</v>
      </c>
      <c r="C188" s="7">
        <v>389053.57199999999</v>
      </c>
      <c r="D188" s="7">
        <v>472227.27399999998</v>
      </c>
      <c r="E188" s="7">
        <v>558649.46400000004</v>
      </c>
      <c r="F188" s="7">
        <v>601474.13399999996</v>
      </c>
      <c r="G188" s="7">
        <v>650521.59</v>
      </c>
      <c r="H188" s="7">
        <v>605708.58200000005</v>
      </c>
      <c r="I188" s="7">
        <v>589922.40300000052</v>
      </c>
      <c r="J188" s="7">
        <v>610898.18200000003</v>
      </c>
      <c r="K188" s="7">
        <v>670112.63899999997</v>
      </c>
      <c r="L188" s="13">
        <v>670657.37600000005</v>
      </c>
    </row>
    <row r="189" spans="2:12" s="2" customFormat="1" x14ac:dyDescent="0.2">
      <c r="B189" s="6" t="s">
        <v>180</v>
      </c>
      <c r="C189" s="7">
        <v>0.95899999999999996</v>
      </c>
      <c r="D189" s="7"/>
      <c r="E189" s="7"/>
      <c r="F189" s="7">
        <v>0.34200000000000003</v>
      </c>
      <c r="G189" s="7">
        <v>27.353999999999999</v>
      </c>
      <c r="H189" s="7">
        <v>2.5000000000000001E-2</v>
      </c>
      <c r="I189" s="7"/>
      <c r="J189" s="7">
        <v>0.47099999999999997</v>
      </c>
      <c r="K189" s="7">
        <v>2.1000000000000001E-2</v>
      </c>
      <c r="L189" s="13">
        <v>3.5999999999999997E-2</v>
      </c>
    </row>
    <row r="190" spans="2:12" s="2" customFormat="1" x14ac:dyDescent="0.2">
      <c r="B190" s="6" t="s">
        <v>181</v>
      </c>
      <c r="C190" s="7"/>
      <c r="D190" s="7"/>
      <c r="E190" s="7">
        <v>0.437</v>
      </c>
      <c r="F190" s="7"/>
      <c r="G190" s="7">
        <v>3.077</v>
      </c>
      <c r="H190" s="7">
        <v>4.2999999999999997E-2</v>
      </c>
      <c r="I190" s="7"/>
      <c r="J190" s="7">
        <v>1.0309999999999999</v>
      </c>
      <c r="K190" s="7"/>
      <c r="L190" s="13"/>
    </row>
    <row r="191" spans="2:12" s="2" customFormat="1" x14ac:dyDescent="0.2">
      <c r="B191" s="6" t="s">
        <v>182</v>
      </c>
      <c r="C191" s="7">
        <v>2151.2739999999999</v>
      </c>
      <c r="D191" s="7">
        <v>3224.1030000000001</v>
      </c>
      <c r="E191" s="7">
        <v>5205.5429999999997</v>
      </c>
      <c r="F191" s="7">
        <v>6403.73</v>
      </c>
      <c r="G191" s="7">
        <v>10362.888000000001</v>
      </c>
      <c r="H191" s="7">
        <v>9913.2890000000007</v>
      </c>
      <c r="I191" s="7">
        <v>10785.999000000007</v>
      </c>
      <c r="J191" s="7">
        <v>9874.5550000000021</v>
      </c>
      <c r="K191" s="7">
        <v>12389.991</v>
      </c>
      <c r="L191" s="13">
        <v>6268.7110000000011</v>
      </c>
    </row>
    <row r="192" spans="2:12" s="2" customFormat="1" x14ac:dyDescent="0.2">
      <c r="B192" s="6" t="s">
        <v>183</v>
      </c>
      <c r="C192" s="7">
        <v>1577.1959999999999</v>
      </c>
      <c r="D192" s="7">
        <v>2930.2950000000001</v>
      </c>
      <c r="E192" s="7">
        <v>2850.944</v>
      </c>
      <c r="F192" s="7">
        <v>6409.6059999999998</v>
      </c>
      <c r="G192" s="7">
        <v>11268.017</v>
      </c>
      <c r="H192" s="7">
        <v>11074.293</v>
      </c>
      <c r="I192" s="7">
        <v>5530.9229999999998</v>
      </c>
      <c r="J192" s="7">
        <v>5760.4560000000001</v>
      </c>
      <c r="K192" s="7">
        <v>5492.5379999999996</v>
      </c>
      <c r="L192" s="13">
        <v>8812.6749999999993</v>
      </c>
    </row>
    <row r="193" spans="2:12" s="2" customFormat="1" x14ac:dyDescent="0.2">
      <c r="B193" s="6" t="s">
        <v>184</v>
      </c>
      <c r="C193" s="7">
        <v>360.59800000000001</v>
      </c>
      <c r="D193" s="7">
        <v>610.96100000000001</v>
      </c>
      <c r="E193" s="7">
        <v>489.18099999999998</v>
      </c>
      <c r="F193" s="7">
        <v>1168.6559999999999</v>
      </c>
      <c r="G193" s="7">
        <v>987.16700000000003</v>
      </c>
      <c r="H193" s="7">
        <v>655.02</v>
      </c>
      <c r="I193" s="7">
        <v>867.66700000000003</v>
      </c>
      <c r="J193" s="7">
        <v>576.5</v>
      </c>
      <c r="K193" s="7">
        <v>420.66300000000001</v>
      </c>
      <c r="L193" s="13">
        <v>1170.4760000000001</v>
      </c>
    </row>
    <row r="194" spans="2:12" s="2" customFormat="1" x14ac:dyDescent="0.2">
      <c r="B194" s="6" t="s">
        <v>185</v>
      </c>
      <c r="C194" s="7">
        <v>130.53700000000001</v>
      </c>
      <c r="D194" s="7">
        <v>422.67399999999998</v>
      </c>
      <c r="E194" s="7">
        <v>133.42500000000001</v>
      </c>
      <c r="F194" s="7">
        <v>356.995</v>
      </c>
      <c r="G194" s="7">
        <v>595.26900000000001</v>
      </c>
      <c r="H194" s="7">
        <v>275.01</v>
      </c>
      <c r="I194" s="7">
        <v>146.55699999999999</v>
      </c>
      <c r="J194" s="7">
        <v>9.7339999999999982</v>
      </c>
      <c r="K194" s="7">
        <v>5.4209999999999994</v>
      </c>
      <c r="L194" s="13">
        <v>27.162000000000003</v>
      </c>
    </row>
    <row r="195" spans="2:12" s="2" customFormat="1" x14ac:dyDescent="0.2">
      <c r="B195" s="6" t="s">
        <v>186</v>
      </c>
      <c r="C195" s="7">
        <v>34095.108999999997</v>
      </c>
      <c r="D195" s="7">
        <v>46067.478999999999</v>
      </c>
      <c r="E195" s="7">
        <v>71999.438999999998</v>
      </c>
      <c r="F195" s="7">
        <v>70214.304000000004</v>
      </c>
      <c r="G195" s="7">
        <v>70763.175000000003</v>
      </c>
      <c r="H195" s="7">
        <v>67657.519</v>
      </c>
      <c r="I195" s="7">
        <v>47828.602999999959</v>
      </c>
      <c r="J195" s="7">
        <v>54587.401999999995</v>
      </c>
      <c r="K195" s="7">
        <v>42660.664999999994</v>
      </c>
      <c r="L195" s="13">
        <v>44001.212000000007</v>
      </c>
    </row>
    <row r="196" spans="2:12" s="2" customFormat="1" x14ac:dyDescent="0.2">
      <c r="B196" s="6" t="s">
        <v>187</v>
      </c>
      <c r="C196" s="7"/>
      <c r="D196" s="7">
        <v>6.72</v>
      </c>
      <c r="E196" s="7">
        <v>1.4419999999999999</v>
      </c>
      <c r="F196" s="7">
        <v>1.079</v>
      </c>
      <c r="G196" s="7">
        <v>0.13100000000000001</v>
      </c>
      <c r="H196" s="7">
        <v>2.359</v>
      </c>
      <c r="I196" s="7">
        <v>1.782</v>
      </c>
      <c r="J196" s="7">
        <v>0.34600000000000003</v>
      </c>
      <c r="K196" s="7">
        <v>2.5030000000000001</v>
      </c>
      <c r="L196" s="13">
        <v>4.2430000000000003</v>
      </c>
    </row>
    <row r="197" spans="2:12" s="2" customFormat="1" x14ac:dyDescent="0.2">
      <c r="B197" s="6" t="s">
        <v>188</v>
      </c>
      <c r="C197" s="7">
        <v>3284.989</v>
      </c>
      <c r="D197" s="7">
        <v>5037.8680000000004</v>
      </c>
      <c r="E197" s="7">
        <v>3927.73</v>
      </c>
      <c r="F197" s="7">
        <v>5068.6930000000002</v>
      </c>
      <c r="G197" s="7">
        <v>9750.5519999999997</v>
      </c>
      <c r="H197" s="7">
        <v>14521.209000000001</v>
      </c>
      <c r="I197" s="7">
        <v>11277.317000000001</v>
      </c>
      <c r="J197" s="7">
        <v>16098.430999999999</v>
      </c>
      <c r="K197" s="7">
        <v>10661.643</v>
      </c>
      <c r="L197" s="13">
        <v>12966.569000000003</v>
      </c>
    </row>
    <row r="198" spans="2:12" s="2" customFormat="1" x14ac:dyDescent="0.2">
      <c r="B198" s="6" t="s">
        <v>189</v>
      </c>
      <c r="C198" s="7">
        <v>0.85899999999999999</v>
      </c>
      <c r="D198" s="7">
        <v>1.004</v>
      </c>
      <c r="E198" s="7">
        <v>1.704</v>
      </c>
      <c r="F198" s="7">
        <v>4.5999999999999999E-2</v>
      </c>
      <c r="G198" s="7">
        <v>100.376</v>
      </c>
      <c r="H198" s="7">
        <v>2.9000000000000001E-2</v>
      </c>
      <c r="I198" s="7">
        <v>32.366</v>
      </c>
      <c r="J198" s="7">
        <v>1.9089999999999998</v>
      </c>
      <c r="K198" s="7">
        <v>56.410000000000004</v>
      </c>
      <c r="L198" s="13">
        <v>0.34599999999999997</v>
      </c>
    </row>
    <row r="199" spans="2:12" s="2" customFormat="1" x14ac:dyDescent="0.2">
      <c r="B199" s="6" t="s">
        <v>190</v>
      </c>
      <c r="C199" s="7">
        <v>494.72</v>
      </c>
      <c r="D199" s="7">
        <v>660.74</v>
      </c>
      <c r="E199" s="7">
        <v>701.62900000000002</v>
      </c>
      <c r="F199" s="7">
        <v>1123.2339999999999</v>
      </c>
      <c r="G199" s="7">
        <v>1509.903</v>
      </c>
      <c r="H199" s="7">
        <v>1130.5340000000001</v>
      </c>
      <c r="I199" s="7">
        <v>633.11399999999992</v>
      </c>
      <c r="J199" s="7">
        <v>930.41800000000001</v>
      </c>
      <c r="K199" s="7">
        <v>1182.403</v>
      </c>
      <c r="L199" s="13">
        <v>1597.8400000000001</v>
      </c>
    </row>
    <row r="200" spans="2:12" s="2" customFormat="1" x14ac:dyDescent="0.2">
      <c r="B200" s="6" t="s">
        <v>191</v>
      </c>
      <c r="C200" s="7">
        <v>101.40600000000001</v>
      </c>
      <c r="D200" s="7">
        <v>375.28800000000001</v>
      </c>
      <c r="E200" s="7">
        <v>696.99900000000002</v>
      </c>
      <c r="F200" s="7">
        <v>544.375</v>
      </c>
      <c r="G200" s="7">
        <v>44.953000000000003</v>
      </c>
      <c r="H200" s="7">
        <v>18.905999999999999</v>
      </c>
      <c r="I200" s="7">
        <v>1.1480000000000001</v>
      </c>
      <c r="J200" s="7">
        <v>17.317</v>
      </c>
      <c r="K200" s="7">
        <v>14.631</v>
      </c>
      <c r="L200" s="13">
        <v>8.9650000000000016</v>
      </c>
    </row>
    <row r="201" spans="2:12" s="2" customFormat="1" x14ac:dyDescent="0.2">
      <c r="B201" s="6" t="s">
        <v>192</v>
      </c>
      <c r="C201" s="7">
        <v>0.247</v>
      </c>
      <c r="D201" s="7">
        <v>0.45</v>
      </c>
      <c r="E201" s="7">
        <v>1.1160000000000001</v>
      </c>
      <c r="F201" s="7"/>
      <c r="G201" s="7"/>
      <c r="H201" s="7">
        <v>0.17100000000000001</v>
      </c>
      <c r="I201" s="7">
        <v>0.503</v>
      </c>
      <c r="J201" s="7">
        <v>1.1779999999999999</v>
      </c>
      <c r="K201" s="7">
        <v>0.313</v>
      </c>
      <c r="L201" s="13">
        <v>5.5E-2</v>
      </c>
    </row>
    <row r="202" spans="2:12" s="2" customFormat="1" x14ac:dyDescent="0.2">
      <c r="B202" s="6" t="s">
        <v>193</v>
      </c>
      <c r="C202" s="7">
        <v>707.24800000000005</v>
      </c>
      <c r="D202" s="7">
        <v>2237.9960000000001</v>
      </c>
      <c r="E202" s="7">
        <v>1574.6030000000001</v>
      </c>
      <c r="F202" s="7">
        <v>4216.9549999999999</v>
      </c>
      <c r="G202" s="7">
        <v>7303.3980000000001</v>
      </c>
      <c r="H202" s="7">
        <v>4554.7529999999997</v>
      </c>
      <c r="I202" s="7">
        <v>1964.9850000000001</v>
      </c>
      <c r="J202" s="7">
        <v>4795.1630000000005</v>
      </c>
      <c r="K202" s="7">
        <v>6948.7560000000003</v>
      </c>
      <c r="L202" s="13">
        <v>2728.915</v>
      </c>
    </row>
    <row r="203" spans="2:12" s="2" customFormat="1" x14ac:dyDescent="0.2">
      <c r="B203" s="6" t="s">
        <v>194</v>
      </c>
      <c r="C203" s="7">
        <v>6659.1059999999998</v>
      </c>
      <c r="D203" s="7">
        <v>8656.7150000000001</v>
      </c>
      <c r="E203" s="7">
        <v>13581.27</v>
      </c>
      <c r="F203" s="7">
        <v>12556.588</v>
      </c>
      <c r="G203" s="7">
        <v>36676.74</v>
      </c>
      <c r="H203" s="7">
        <v>16805.026999999998</v>
      </c>
      <c r="I203" s="7">
        <v>16954.687000000002</v>
      </c>
      <c r="J203" s="7">
        <v>23927.635000000006</v>
      </c>
      <c r="K203" s="7">
        <v>68954.869000000006</v>
      </c>
      <c r="L203" s="13">
        <v>145819.22499999998</v>
      </c>
    </row>
    <row r="204" spans="2:12" s="2" customFormat="1" x14ac:dyDescent="0.2">
      <c r="B204" s="6" t="s">
        <v>195</v>
      </c>
      <c r="C204" s="7"/>
      <c r="D204" s="7"/>
      <c r="E204" s="7"/>
      <c r="F204" s="7"/>
      <c r="G204" s="7"/>
      <c r="H204" s="7"/>
      <c r="I204" s="7">
        <v>7.8970000000000002</v>
      </c>
      <c r="J204" s="7">
        <v>0.23100000000000001</v>
      </c>
      <c r="K204" s="7">
        <v>2.1109999999999998</v>
      </c>
      <c r="L204" s="13"/>
    </row>
    <row r="205" spans="2:12" s="2" customFormat="1" x14ac:dyDescent="0.2">
      <c r="B205" s="6" t="s">
        <v>196</v>
      </c>
      <c r="C205" s="7">
        <v>2.863</v>
      </c>
      <c r="D205" s="7"/>
      <c r="E205" s="7"/>
      <c r="F205" s="7"/>
      <c r="G205" s="7"/>
      <c r="H205" s="7"/>
      <c r="I205" s="7"/>
      <c r="J205" s="7"/>
      <c r="K205" s="7"/>
      <c r="L205" s="13"/>
    </row>
    <row r="206" spans="2:12" s="2" customFormat="1" x14ac:dyDescent="0.2">
      <c r="B206" s="6" t="s">
        <v>197</v>
      </c>
      <c r="C206" s="7"/>
      <c r="D206" s="7">
        <v>36.131</v>
      </c>
      <c r="E206" s="7"/>
      <c r="F206" s="7"/>
      <c r="G206" s="7"/>
      <c r="H206" s="7"/>
      <c r="I206" s="7"/>
      <c r="J206" s="7"/>
      <c r="K206" s="7">
        <v>498.07299999999998</v>
      </c>
      <c r="L206" s="13">
        <v>0.63300000000000001</v>
      </c>
    </row>
    <row r="207" spans="2:12" s="2" customFormat="1" x14ac:dyDescent="0.2">
      <c r="B207" s="6" t="s">
        <v>198</v>
      </c>
      <c r="C207" s="7">
        <v>5.0999999999999997E-2</v>
      </c>
      <c r="D207" s="7">
        <v>0.30099999999999999</v>
      </c>
      <c r="E207" s="7">
        <v>1.179</v>
      </c>
      <c r="F207" s="7"/>
      <c r="G207" s="7"/>
      <c r="H207" s="7">
        <v>0.46400000000000002</v>
      </c>
      <c r="I207" s="7">
        <v>0.57900000000000007</v>
      </c>
      <c r="J207" s="7">
        <v>11.97</v>
      </c>
      <c r="K207" s="7">
        <v>0.70099999999999996</v>
      </c>
      <c r="L207" s="13">
        <v>1538.6340000000002</v>
      </c>
    </row>
    <row r="208" spans="2:12" s="2" customFormat="1" x14ac:dyDescent="0.2">
      <c r="B208" s="6" t="s">
        <v>199</v>
      </c>
      <c r="C208" s="7"/>
      <c r="D208" s="7"/>
      <c r="E208" s="7">
        <v>1.2E-2</v>
      </c>
      <c r="F208" s="7">
        <v>1.2889999999999999</v>
      </c>
      <c r="G208" s="7">
        <v>5717.2560000000003</v>
      </c>
      <c r="H208" s="7">
        <v>0.47699999999999998</v>
      </c>
      <c r="I208" s="7">
        <v>48.488</v>
      </c>
      <c r="J208" s="7"/>
      <c r="K208" s="7"/>
      <c r="L208" s="13"/>
    </row>
    <row r="209" spans="2:12" s="2" customFormat="1" x14ac:dyDescent="0.2">
      <c r="B209" s="6" t="s">
        <v>200</v>
      </c>
      <c r="C209" s="7"/>
      <c r="D209" s="7"/>
      <c r="E209" s="7"/>
      <c r="F209" s="7">
        <v>0.129</v>
      </c>
      <c r="G209" s="7">
        <v>0.95099999999999996</v>
      </c>
      <c r="H209" s="7">
        <v>4.0449999999999999</v>
      </c>
      <c r="I209" s="7">
        <v>3.6120000000000001</v>
      </c>
      <c r="J209" s="7">
        <v>5.5439999999999996</v>
      </c>
      <c r="K209" s="7">
        <v>0.28399999999999997</v>
      </c>
      <c r="L209" s="13">
        <v>9.0609999999999999</v>
      </c>
    </row>
    <row r="210" spans="2:12" s="2" customFormat="1" x14ac:dyDescent="0.2">
      <c r="B210" s="6" t="s">
        <v>201</v>
      </c>
      <c r="C210" s="7">
        <v>13.185</v>
      </c>
      <c r="D210" s="7">
        <v>0.186</v>
      </c>
      <c r="E210" s="7">
        <v>8.5999999999999993E-2</v>
      </c>
      <c r="F210" s="7">
        <v>0.123</v>
      </c>
      <c r="G210" s="7"/>
      <c r="H210" s="7">
        <v>0.161</v>
      </c>
      <c r="I210" s="7">
        <v>11.113</v>
      </c>
      <c r="J210" s="7">
        <v>57.924999999999997</v>
      </c>
      <c r="K210" s="7">
        <v>13.058</v>
      </c>
      <c r="L210" s="13">
        <v>3.5029999999999997</v>
      </c>
    </row>
    <row r="211" spans="2:12" s="2" customFormat="1" x14ac:dyDescent="0.2">
      <c r="B211" s="6" t="s">
        <v>202</v>
      </c>
      <c r="C211" s="7"/>
      <c r="D211" s="7"/>
      <c r="E211" s="7"/>
      <c r="F211" s="7"/>
      <c r="G211" s="7"/>
      <c r="H211" s="7"/>
      <c r="I211" s="7"/>
      <c r="J211" s="7"/>
      <c r="K211" s="7"/>
      <c r="L211" s="13">
        <v>3.5880000000000001</v>
      </c>
    </row>
    <row r="212" spans="2:12" s="2" customFormat="1" x14ac:dyDescent="0.2">
      <c r="B212" s="6" t="s">
        <v>203</v>
      </c>
      <c r="C212" s="7">
        <v>2.7E-2</v>
      </c>
      <c r="D212" s="7">
        <v>0.16800000000000001</v>
      </c>
      <c r="E212" s="7">
        <v>6.9320000000000004</v>
      </c>
      <c r="F212" s="7"/>
      <c r="G212" s="7">
        <v>0.51900000000000002</v>
      </c>
      <c r="H212" s="7">
        <v>3.7999999999999999E-2</v>
      </c>
      <c r="I212" s="7">
        <v>2.5999999999999999E-2</v>
      </c>
      <c r="J212" s="7">
        <v>0.33600000000000002</v>
      </c>
      <c r="K212" s="7">
        <v>0.23499999999999999</v>
      </c>
      <c r="L212" s="13">
        <v>4.2389999999999999</v>
      </c>
    </row>
    <row r="213" spans="2:12" s="2" customFormat="1" x14ac:dyDescent="0.2">
      <c r="B213" s="6" t="s">
        <v>204</v>
      </c>
      <c r="C213" s="7"/>
      <c r="D213" s="7"/>
      <c r="E213" s="7"/>
      <c r="F213" s="7"/>
      <c r="G213" s="7"/>
      <c r="H213" s="7"/>
      <c r="I213" s="7"/>
      <c r="J213" s="7"/>
      <c r="K213" s="7"/>
      <c r="L213" s="13">
        <v>0.39100000000000001</v>
      </c>
    </row>
    <row r="214" spans="2:12" s="2" customFormat="1" x14ac:dyDescent="0.2">
      <c r="B214" s="6" t="s">
        <v>205</v>
      </c>
      <c r="C214" s="7">
        <v>0.13700000000000001</v>
      </c>
      <c r="D214" s="7"/>
      <c r="E214" s="7">
        <v>10.384</v>
      </c>
      <c r="F214" s="7">
        <v>5.3999999999999999E-2</v>
      </c>
      <c r="G214" s="7"/>
      <c r="H214" s="7">
        <v>31.512</v>
      </c>
      <c r="I214" s="7">
        <v>0.67500000000000004</v>
      </c>
      <c r="J214" s="7">
        <v>35.999999999999993</v>
      </c>
      <c r="K214" s="7">
        <v>155.39099999999999</v>
      </c>
      <c r="L214" s="13">
        <v>35.844999999999999</v>
      </c>
    </row>
    <row r="215" spans="2:12" s="2" customFormat="1" x14ac:dyDescent="0.2">
      <c r="B215" s="6" t="s">
        <v>206</v>
      </c>
      <c r="C215" s="7">
        <v>0.122</v>
      </c>
      <c r="D215" s="7">
        <v>5.7560000000000002</v>
      </c>
      <c r="E215" s="7"/>
      <c r="F215" s="7">
        <v>8.9999999999999993E-3</v>
      </c>
      <c r="G215" s="7">
        <v>4.8000000000000001E-2</v>
      </c>
      <c r="H215" s="7"/>
      <c r="I215" s="7">
        <v>1.129</v>
      </c>
      <c r="J215" s="7">
        <v>0.13500000000000001</v>
      </c>
      <c r="K215" s="7">
        <v>1.246</v>
      </c>
      <c r="L215" s="13"/>
    </row>
    <row r="216" spans="2:12" s="2" customFormat="1" x14ac:dyDescent="0.2">
      <c r="B216" s="6" t="s">
        <v>207</v>
      </c>
      <c r="C216" s="7">
        <v>0.59699999999999998</v>
      </c>
      <c r="D216" s="7">
        <v>0.20100000000000001</v>
      </c>
      <c r="E216" s="7">
        <v>0.193</v>
      </c>
      <c r="F216" s="7">
        <v>0.35899999999999999</v>
      </c>
      <c r="G216" s="7">
        <v>12.327999999999999</v>
      </c>
      <c r="H216" s="7">
        <v>15.492000000000001</v>
      </c>
      <c r="I216" s="7">
        <v>19.481000000000002</v>
      </c>
      <c r="J216" s="7">
        <v>4.8780000000000001</v>
      </c>
      <c r="K216" s="7">
        <v>2.5760000000000001</v>
      </c>
      <c r="L216" s="13">
        <v>0.32</v>
      </c>
    </row>
    <row r="217" spans="2:12" s="2" customFormat="1" x14ac:dyDescent="0.2">
      <c r="B217" s="6" t="s">
        <v>208</v>
      </c>
      <c r="C217" s="7">
        <v>51.402000000000001</v>
      </c>
      <c r="D217" s="7">
        <v>1018.547</v>
      </c>
      <c r="E217" s="7">
        <v>85.43</v>
      </c>
      <c r="F217" s="7">
        <v>118.48699999999999</v>
      </c>
      <c r="G217" s="7">
        <v>236.84</v>
      </c>
      <c r="H217" s="7">
        <v>382.59399999999999</v>
      </c>
      <c r="I217" s="7">
        <v>362.589</v>
      </c>
      <c r="J217" s="7">
        <v>512.52499999999998</v>
      </c>
      <c r="K217" s="7">
        <v>322.44099999999997</v>
      </c>
      <c r="L217" s="13">
        <v>531.00799999999992</v>
      </c>
    </row>
    <row r="218" spans="2:12" s="2" customFormat="1" x14ac:dyDescent="0.2">
      <c r="B218" s="6" t="s">
        <v>209</v>
      </c>
      <c r="C218" s="7"/>
      <c r="D218" s="7"/>
      <c r="E218" s="7"/>
      <c r="F218" s="7">
        <v>5.3010000000000002</v>
      </c>
      <c r="G218" s="7">
        <v>17.238</v>
      </c>
      <c r="H218" s="7">
        <v>7.306</v>
      </c>
      <c r="I218" s="7">
        <v>0.128</v>
      </c>
      <c r="J218" s="7"/>
      <c r="K218" s="7"/>
      <c r="L218" s="13"/>
    </row>
    <row r="219" spans="2:12" s="2" customFormat="1" x14ac:dyDescent="0.2">
      <c r="B219" s="6" t="s">
        <v>210</v>
      </c>
      <c r="C219" s="7"/>
      <c r="D219" s="7">
        <v>233.96899999999999</v>
      </c>
      <c r="E219" s="7">
        <v>7.1420000000000003</v>
      </c>
      <c r="F219" s="7">
        <v>57.412999999999997</v>
      </c>
      <c r="G219" s="7">
        <v>0.85599999999999998</v>
      </c>
      <c r="H219" s="7">
        <v>1.5289999999999999</v>
      </c>
      <c r="I219" s="7">
        <v>0.52400000000000002</v>
      </c>
      <c r="J219" s="7">
        <v>3.7959999999999998</v>
      </c>
      <c r="K219" s="7"/>
      <c r="L219" s="13">
        <v>0.91700000000000004</v>
      </c>
    </row>
    <row r="220" spans="2:12" s="2" customFormat="1" x14ac:dyDescent="0.2">
      <c r="B220" s="6" t="s">
        <v>211</v>
      </c>
      <c r="C220" s="7">
        <v>3.0000000000000001E-3</v>
      </c>
      <c r="D220" s="7">
        <v>1.177</v>
      </c>
      <c r="E220" s="7">
        <v>36.073999999999998</v>
      </c>
      <c r="F220" s="7">
        <v>1.3260000000000001</v>
      </c>
      <c r="G220" s="7">
        <v>2.3740000000000001</v>
      </c>
      <c r="H220" s="7">
        <v>5.2759999999999998</v>
      </c>
      <c r="I220" s="7">
        <v>29.853000000000005</v>
      </c>
      <c r="J220" s="7">
        <v>2.5979999999999999</v>
      </c>
      <c r="K220" s="7">
        <v>19.532</v>
      </c>
      <c r="L220" s="13">
        <v>94.909000000000006</v>
      </c>
    </row>
    <row r="221" spans="2:12" s="2" customFormat="1" x14ac:dyDescent="0.2">
      <c r="B221" s="6" t="s">
        <v>212</v>
      </c>
      <c r="C221" s="7">
        <v>3905.096</v>
      </c>
      <c r="D221" s="7">
        <v>4937.3140000000003</v>
      </c>
      <c r="E221" s="7">
        <v>70995.581000000006</v>
      </c>
      <c r="F221" s="7">
        <v>95934.149000000005</v>
      </c>
      <c r="G221" s="7">
        <v>120055.534</v>
      </c>
      <c r="H221" s="7">
        <v>30196.12</v>
      </c>
      <c r="I221" s="7">
        <v>42769.832999999999</v>
      </c>
      <c r="J221" s="7">
        <v>26793.793000000001</v>
      </c>
      <c r="K221" s="7">
        <v>166694.15700000001</v>
      </c>
      <c r="L221" s="13">
        <v>141363.35999999999</v>
      </c>
    </row>
    <row r="222" spans="2:12" s="2" customFormat="1" x14ac:dyDescent="0.2">
      <c r="B222" s="6" t="s">
        <v>213</v>
      </c>
      <c r="C222" s="7">
        <v>121.511</v>
      </c>
      <c r="D222" s="7">
        <v>162.571</v>
      </c>
      <c r="E222" s="7">
        <v>157.83799999999999</v>
      </c>
      <c r="F222" s="7"/>
      <c r="G222" s="7">
        <v>14.525</v>
      </c>
      <c r="H222" s="7"/>
      <c r="I222" s="7">
        <v>5.2099999999999991</v>
      </c>
      <c r="J222" s="7">
        <v>77.680999999999997</v>
      </c>
      <c r="K222" s="7">
        <v>4.9450000000000003</v>
      </c>
      <c r="L222" s="13">
        <v>4.1920000000000002</v>
      </c>
    </row>
    <row r="223" spans="2:12" s="2" customFormat="1" x14ac:dyDescent="0.2">
      <c r="B223" s="6" t="s">
        <v>214</v>
      </c>
      <c r="C223" s="7"/>
      <c r="D223" s="7"/>
      <c r="E223" s="7"/>
      <c r="F223" s="7"/>
      <c r="G223" s="7"/>
      <c r="H223" s="7"/>
      <c r="I223" s="7"/>
      <c r="J223" s="7"/>
      <c r="K223" s="7">
        <v>0.113</v>
      </c>
      <c r="L223" s="13">
        <v>0.67600000000000005</v>
      </c>
    </row>
    <row r="224" spans="2:12" s="2" customFormat="1" x14ac:dyDescent="0.2">
      <c r="B224" s="6" t="s">
        <v>215</v>
      </c>
      <c r="C224" s="7">
        <v>653.25</v>
      </c>
      <c r="D224" s="7">
        <v>910.64800000000002</v>
      </c>
      <c r="E224" s="7">
        <v>1366.2080000000001</v>
      </c>
      <c r="F224" s="7">
        <v>1303.1479999999999</v>
      </c>
      <c r="G224" s="7">
        <v>1655.6679999999999</v>
      </c>
      <c r="H224" s="7">
        <v>1667.575</v>
      </c>
      <c r="I224" s="7">
        <v>2027.1030000000001</v>
      </c>
      <c r="J224" s="7">
        <v>2255.7220000000002</v>
      </c>
      <c r="K224" s="7">
        <v>2158.8140000000003</v>
      </c>
      <c r="L224" s="13">
        <v>2879.011</v>
      </c>
    </row>
    <row r="225" spans="2:12" s="2" customFormat="1" x14ac:dyDescent="0.2">
      <c r="B225" s="6" t="s">
        <v>216</v>
      </c>
      <c r="C225" s="7">
        <v>3667.6790000000001</v>
      </c>
      <c r="D225" s="7">
        <v>5289.6490000000003</v>
      </c>
      <c r="E225" s="7">
        <v>7946.1779999999999</v>
      </c>
      <c r="F225" s="7">
        <v>12469.163</v>
      </c>
      <c r="G225" s="7">
        <v>14306.683999999999</v>
      </c>
      <c r="H225" s="7">
        <v>17866.629000000001</v>
      </c>
      <c r="I225" s="7">
        <v>16468.614999999994</v>
      </c>
      <c r="J225" s="7">
        <v>11292.779</v>
      </c>
      <c r="K225" s="7">
        <v>8331.7240000000002</v>
      </c>
      <c r="L225" s="13">
        <v>6957.3910000000005</v>
      </c>
    </row>
    <row r="226" spans="2:12" s="2" customFormat="1" x14ac:dyDescent="0.2">
      <c r="B226" s="6" t="s">
        <v>217</v>
      </c>
      <c r="C226" s="7">
        <v>0.84199999999999997</v>
      </c>
      <c r="D226" s="7">
        <v>3.9369999999999998</v>
      </c>
      <c r="E226" s="7">
        <v>1.419</v>
      </c>
      <c r="F226" s="7">
        <v>0.11799999999999999</v>
      </c>
      <c r="G226" s="7">
        <v>0.47399999999999998</v>
      </c>
      <c r="H226" s="7"/>
      <c r="I226" s="7">
        <v>1.2109999999999999</v>
      </c>
      <c r="J226" s="7">
        <v>0.45900000000000002</v>
      </c>
      <c r="K226" s="7">
        <v>0.32800000000000001</v>
      </c>
      <c r="L226" s="13">
        <v>20.085000000000001</v>
      </c>
    </row>
    <row r="227" spans="2:12" s="2" customFormat="1" x14ac:dyDescent="0.2">
      <c r="B227" s="6" t="s">
        <v>218</v>
      </c>
      <c r="C227" s="7"/>
      <c r="D227" s="7"/>
      <c r="E227" s="7"/>
      <c r="F227" s="7">
        <v>4.9690000000000003</v>
      </c>
      <c r="G227" s="7"/>
      <c r="H227" s="7"/>
      <c r="I227" s="7"/>
      <c r="J227" s="7">
        <v>1.9970000000000001</v>
      </c>
      <c r="K227" s="7"/>
      <c r="L227" s="13"/>
    </row>
    <row r="228" spans="2:12" s="2" customFormat="1" x14ac:dyDescent="0.2">
      <c r="B228" s="6" t="s">
        <v>219</v>
      </c>
      <c r="C228" s="7">
        <v>62118.169000000002</v>
      </c>
      <c r="D228" s="7">
        <v>169305.75899999999</v>
      </c>
      <c r="E228" s="7">
        <v>93629.672000000006</v>
      </c>
      <c r="F228" s="7">
        <v>215705.261</v>
      </c>
      <c r="G228" s="7">
        <v>196013.63800000001</v>
      </c>
      <c r="H228" s="7">
        <v>123360.603</v>
      </c>
      <c r="I228" s="7">
        <v>85856.590999999986</v>
      </c>
      <c r="J228" s="7">
        <v>143828.50999999998</v>
      </c>
      <c r="K228" s="7">
        <v>223977.59999999998</v>
      </c>
      <c r="L228" s="13">
        <v>112839.24</v>
      </c>
    </row>
    <row r="229" spans="2:12" s="2" customFormat="1" x14ac:dyDescent="0.2">
      <c r="B229" s="6" t="s">
        <v>220</v>
      </c>
      <c r="C229" s="7">
        <v>15627.522999999999</v>
      </c>
      <c r="D229" s="7">
        <v>20838.837</v>
      </c>
      <c r="E229" s="7">
        <v>48602.86</v>
      </c>
      <c r="F229" s="7">
        <v>138878.03</v>
      </c>
      <c r="G229" s="7">
        <v>59467.567999999999</v>
      </c>
      <c r="H229" s="7">
        <v>41772.281999999999</v>
      </c>
      <c r="I229" s="7">
        <v>76920.158000000039</v>
      </c>
      <c r="J229" s="7">
        <v>102558.52</v>
      </c>
      <c r="K229" s="7">
        <v>59364.988000000005</v>
      </c>
      <c r="L229" s="13">
        <v>162664.092</v>
      </c>
    </row>
    <row r="230" spans="2:12" s="2" customFormat="1" x14ac:dyDescent="0.2">
      <c r="B230" s="6" t="s">
        <v>221</v>
      </c>
      <c r="C230" s="7">
        <v>7.6970000000000001</v>
      </c>
      <c r="D230" s="7">
        <v>34.027000000000001</v>
      </c>
      <c r="E230" s="7">
        <v>5.3659999999999997</v>
      </c>
      <c r="F230" s="7">
        <v>0.44400000000000001</v>
      </c>
      <c r="G230" s="7">
        <v>2E-3</v>
      </c>
      <c r="H230" s="7">
        <v>2.1840000000000002</v>
      </c>
      <c r="I230" s="7">
        <v>0.65300000000000002</v>
      </c>
      <c r="J230" s="7">
        <v>0.55800000000000005</v>
      </c>
      <c r="K230" s="7">
        <v>0.214</v>
      </c>
      <c r="L230" s="13">
        <v>1.611</v>
      </c>
    </row>
    <row r="231" spans="2:12" s="2" customFormat="1" x14ac:dyDescent="0.2">
      <c r="B231" s="6" t="s">
        <v>222</v>
      </c>
      <c r="C231" s="7">
        <v>0.03</v>
      </c>
      <c r="D231" s="7"/>
      <c r="E231" s="7"/>
      <c r="F231" s="7"/>
      <c r="G231" s="7"/>
      <c r="H231" s="7"/>
      <c r="I231" s="7"/>
      <c r="J231" s="7"/>
      <c r="K231" s="7"/>
      <c r="L231" s="13"/>
    </row>
    <row r="232" spans="2:12" s="2" customFormat="1" x14ac:dyDescent="0.2">
      <c r="B232" s="6" t="s">
        <v>223</v>
      </c>
      <c r="C232" s="7">
        <v>614.89099999999996</v>
      </c>
      <c r="D232" s="7">
        <v>132.58199999999999</v>
      </c>
      <c r="E232" s="7">
        <v>78.831999999999994</v>
      </c>
      <c r="F232" s="7">
        <v>9617.8670000000002</v>
      </c>
      <c r="G232" s="7">
        <v>15761.573</v>
      </c>
      <c r="H232" s="7">
        <v>7884.8019999999997</v>
      </c>
      <c r="I232" s="7">
        <v>43.658000000000001</v>
      </c>
      <c r="J232" s="7">
        <v>75.414000000000001</v>
      </c>
      <c r="K232" s="7">
        <v>24370.600000000002</v>
      </c>
      <c r="L232" s="13">
        <v>23434.760999999999</v>
      </c>
    </row>
    <row r="233" spans="2:12" s="2" customFormat="1" x14ac:dyDescent="0.2">
      <c r="B233" s="6" t="s">
        <v>256</v>
      </c>
      <c r="C233" s="7"/>
      <c r="D233" s="7"/>
      <c r="E233" s="7"/>
      <c r="F233" s="7"/>
      <c r="G233" s="7"/>
      <c r="H233" s="7">
        <v>0.443</v>
      </c>
      <c r="I233" s="7"/>
      <c r="J233" s="7">
        <v>0.247</v>
      </c>
      <c r="K233" s="7"/>
      <c r="L233" s="13"/>
    </row>
    <row r="234" spans="2:12" s="2" customFormat="1" x14ac:dyDescent="0.2">
      <c r="B234" s="6" t="s">
        <v>224</v>
      </c>
      <c r="C234" s="7">
        <v>26410.348000000002</v>
      </c>
      <c r="D234" s="7">
        <v>58567.531999999999</v>
      </c>
      <c r="E234" s="7">
        <v>69672.053</v>
      </c>
      <c r="F234" s="7">
        <v>85998.505000000005</v>
      </c>
      <c r="G234" s="7">
        <v>116111.45</v>
      </c>
      <c r="H234" s="7">
        <v>130880.287</v>
      </c>
      <c r="I234" s="7">
        <v>128244.4429999999</v>
      </c>
      <c r="J234" s="7">
        <v>92813.373000000007</v>
      </c>
      <c r="K234" s="7">
        <v>98666.472000000009</v>
      </c>
      <c r="L234" s="13">
        <v>64426.207000000002</v>
      </c>
    </row>
    <row r="235" spans="2:12" s="2" customFormat="1" x14ac:dyDescent="0.2">
      <c r="B235" s="6" t="s">
        <v>225</v>
      </c>
      <c r="C235" s="7">
        <v>31967.935000000001</v>
      </c>
      <c r="D235" s="7">
        <v>35974.409</v>
      </c>
      <c r="E235" s="7">
        <v>44988.502999999997</v>
      </c>
      <c r="F235" s="7">
        <v>57447.336000000003</v>
      </c>
      <c r="G235" s="7">
        <v>49082.457000000002</v>
      </c>
      <c r="H235" s="7">
        <v>42408.542000000001</v>
      </c>
      <c r="I235" s="7">
        <v>37173.753000000033</v>
      </c>
      <c r="J235" s="7">
        <v>38310.767999999989</v>
      </c>
      <c r="K235" s="7">
        <v>34496.050000000003</v>
      </c>
      <c r="L235" s="13">
        <v>35341.943999999989</v>
      </c>
    </row>
    <row r="236" spans="2:12" s="2" customFormat="1" x14ac:dyDescent="0.2">
      <c r="B236" s="6" t="s">
        <v>226</v>
      </c>
      <c r="C236" s="7"/>
      <c r="D236" s="7"/>
      <c r="E236" s="7"/>
      <c r="F236" s="7"/>
      <c r="G236" s="7">
        <v>0.115</v>
      </c>
      <c r="H236" s="7">
        <v>0.29199999999999998</v>
      </c>
      <c r="I236" s="7">
        <v>0.85799999999999998</v>
      </c>
      <c r="J236" s="7">
        <v>6.0119999999999996</v>
      </c>
      <c r="K236" s="7">
        <v>3.1E-2</v>
      </c>
      <c r="L236" s="13">
        <v>0.20399999999999999</v>
      </c>
    </row>
    <row r="237" spans="2:12" s="2" customFormat="1" x14ac:dyDescent="0.2">
      <c r="B237" s="6" t="s">
        <v>227</v>
      </c>
      <c r="C237" s="7">
        <v>1.135</v>
      </c>
      <c r="D237" s="7"/>
      <c r="E237" s="7">
        <v>0.16900000000000001</v>
      </c>
      <c r="F237" s="7">
        <v>0.214</v>
      </c>
      <c r="G237" s="7"/>
      <c r="H237" s="7">
        <v>0.317</v>
      </c>
      <c r="I237" s="7">
        <v>1.2999999999999999E-2</v>
      </c>
      <c r="J237" s="7">
        <v>4.3129999999999997</v>
      </c>
      <c r="K237" s="7"/>
      <c r="L237" s="13">
        <v>3.6999999999999998E-2</v>
      </c>
    </row>
    <row r="238" spans="2:12" s="2" customFormat="1" x14ac:dyDescent="0.2">
      <c r="B238" s="6" t="s">
        <v>228</v>
      </c>
      <c r="C238" s="7">
        <v>8.9999999999999993E-3</v>
      </c>
      <c r="D238" s="7">
        <v>0.33400000000000002</v>
      </c>
      <c r="E238" s="7"/>
      <c r="F238" s="7"/>
      <c r="G238" s="7"/>
      <c r="H238" s="7">
        <v>10.445</v>
      </c>
      <c r="I238" s="7">
        <v>5.5E-2</v>
      </c>
      <c r="J238" s="7">
        <v>22.060000000000002</v>
      </c>
      <c r="K238" s="7">
        <v>22.359000000000002</v>
      </c>
      <c r="L238" s="13">
        <v>33.122</v>
      </c>
    </row>
    <row r="239" spans="2:12" s="2" customFormat="1" x14ac:dyDescent="0.2">
      <c r="B239" s="6" t="s">
        <v>229</v>
      </c>
      <c r="C239" s="7"/>
      <c r="D239" s="7">
        <v>1.9810000000000001</v>
      </c>
      <c r="E239" s="7">
        <v>1.083</v>
      </c>
      <c r="F239" s="7">
        <v>11.994</v>
      </c>
      <c r="G239" s="7">
        <v>2.8479999999999999</v>
      </c>
      <c r="H239" s="7"/>
      <c r="I239" s="7">
        <v>0.44900000000000007</v>
      </c>
      <c r="J239" s="7">
        <v>0.14000000000000001</v>
      </c>
      <c r="K239" s="7">
        <v>6.9820000000000002</v>
      </c>
      <c r="L239" s="13">
        <v>0.85099999999999998</v>
      </c>
    </row>
    <row r="240" spans="2:12" s="2" customFormat="1" x14ac:dyDescent="0.2">
      <c r="B240" s="6" t="s">
        <v>230</v>
      </c>
      <c r="C240" s="7"/>
      <c r="D240" s="7">
        <v>0.123</v>
      </c>
      <c r="E240" s="7">
        <v>0.66300000000000003</v>
      </c>
      <c r="F240" s="7"/>
      <c r="G240" s="7"/>
      <c r="H240" s="7"/>
      <c r="I240" s="7"/>
      <c r="J240" s="7"/>
      <c r="K240" s="7"/>
      <c r="L240" s="13"/>
    </row>
    <row r="241" spans="2:12" s="2" customFormat="1" x14ac:dyDescent="0.2">
      <c r="B241" s="6" t="s">
        <v>231</v>
      </c>
      <c r="C241" s="7"/>
      <c r="D241" s="7">
        <v>63.414000000000001</v>
      </c>
      <c r="E241" s="7">
        <v>47.689</v>
      </c>
      <c r="F241" s="7">
        <v>0.224</v>
      </c>
      <c r="G241" s="7">
        <v>2.7170000000000001</v>
      </c>
      <c r="H241" s="7">
        <v>4.7130000000000001</v>
      </c>
      <c r="I241" s="7">
        <v>23.533000000000001</v>
      </c>
      <c r="J241" s="7">
        <v>47.427</v>
      </c>
      <c r="K241" s="7">
        <v>75.736000000000004</v>
      </c>
      <c r="L241" s="13">
        <v>30.896999999999998</v>
      </c>
    </row>
    <row r="242" spans="2:12" s="2" customFormat="1" x14ac:dyDescent="0.2">
      <c r="B242" s="6" t="s">
        <v>232</v>
      </c>
      <c r="C242" s="7"/>
      <c r="D242" s="7"/>
      <c r="E242" s="7"/>
      <c r="F242" s="7"/>
      <c r="G242" s="7"/>
      <c r="H242" s="7"/>
      <c r="I242" s="7">
        <v>21.131</v>
      </c>
      <c r="J242" s="7"/>
      <c r="K242" s="7"/>
      <c r="L242" s="13"/>
    </row>
    <row r="243" spans="2:12" s="2" customFormat="1" x14ac:dyDescent="0.2">
      <c r="B243" s="6" t="s">
        <v>233</v>
      </c>
      <c r="C243" s="7">
        <v>6.702</v>
      </c>
      <c r="D243" s="7">
        <v>4880.9679999999998</v>
      </c>
      <c r="E243" s="7">
        <v>782.33199999999999</v>
      </c>
      <c r="F243" s="7">
        <v>621.1</v>
      </c>
      <c r="G243" s="7">
        <v>23.376000000000001</v>
      </c>
      <c r="H243" s="7">
        <v>31.998000000000001</v>
      </c>
      <c r="I243" s="7">
        <v>3513.5649999999996</v>
      </c>
      <c r="J243" s="7">
        <v>21.405000000000001</v>
      </c>
      <c r="K243" s="7">
        <v>41.257999999999996</v>
      </c>
      <c r="L243" s="13">
        <v>1.996</v>
      </c>
    </row>
    <row r="244" spans="2:12" s="2" customFormat="1" x14ac:dyDescent="0.2">
      <c r="B244" s="6" t="s">
        <v>234</v>
      </c>
      <c r="C244" s="7">
        <v>707.53300000000002</v>
      </c>
      <c r="D244" s="7">
        <v>1162.614</v>
      </c>
      <c r="E244" s="7">
        <v>2618.06</v>
      </c>
      <c r="F244" s="7">
        <v>2872.0949999999998</v>
      </c>
      <c r="G244" s="7">
        <v>22316.305</v>
      </c>
      <c r="H244" s="7">
        <v>14026.629000000001</v>
      </c>
      <c r="I244" s="7">
        <v>18505.978000000014</v>
      </c>
      <c r="J244" s="7">
        <v>996.8649999999999</v>
      </c>
      <c r="K244" s="7">
        <v>547.36599999999999</v>
      </c>
      <c r="L244" s="13">
        <v>354.85399999999998</v>
      </c>
    </row>
    <row r="245" spans="2:12" s="2" customFormat="1" x14ac:dyDescent="0.2">
      <c r="B245" s="6" t="s">
        <v>235</v>
      </c>
      <c r="C245" s="7"/>
      <c r="D245" s="7"/>
      <c r="E245" s="7"/>
      <c r="F245" s="7">
        <v>0.28699999999999998</v>
      </c>
      <c r="G245" s="7"/>
      <c r="H245" s="7"/>
      <c r="I245" s="7">
        <v>0.56299999999999994</v>
      </c>
      <c r="J245" s="7">
        <v>0.26300000000000001</v>
      </c>
      <c r="K245" s="7"/>
      <c r="L245" s="13"/>
    </row>
    <row r="246" spans="2:12" s="2" customFormat="1" x14ac:dyDescent="0.2">
      <c r="B246" s="6" t="s">
        <v>236</v>
      </c>
      <c r="C246" s="7">
        <v>0.35099999999999998</v>
      </c>
      <c r="D246" s="7"/>
      <c r="E246" s="7"/>
      <c r="F246" s="7">
        <v>0.153</v>
      </c>
      <c r="G246" s="7">
        <v>0.122</v>
      </c>
      <c r="H246" s="7"/>
      <c r="I246" s="7">
        <v>4.4999999999999998E-2</v>
      </c>
      <c r="J246" s="7">
        <v>0.28799999999999998</v>
      </c>
      <c r="K246" s="7">
        <v>1.9449999999999998</v>
      </c>
      <c r="L246" s="13">
        <v>1642.529</v>
      </c>
    </row>
    <row r="247" spans="2:12" s="2" customFormat="1" x14ac:dyDescent="0.2">
      <c r="B247" s="6" t="s">
        <v>237</v>
      </c>
      <c r="C247" s="7">
        <v>7043.3969999999999</v>
      </c>
      <c r="D247" s="7">
        <v>9644.3629999999994</v>
      </c>
      <c r="E247" s="7">
        <v>10428.405000000001</v>
      </c>
      <c r="F247" s="7">
        <v>17661.438999999998</v>
      </c>
      <c r="G247" s="7">
        <v>19392.973000000002</v>
      </c>
      <c r="H247" s="7">
        <v>24466.239000000001</v>
      </c>
      <c r="I247" s="7">
        <v>20350.792999999983</v>
      </c>
      <c r="J247" s="7">
        <v>28080.405999999995</v>
      </c>
      <c r="K247" s="7">
        <v>64149.107999999993</v>
      </c>
      <c r="L247" s="13">
        <v>50658.336000000003</v>
      </c>
    </row>
    <row r="248" spans="2:12" s="2" customFormat="1" x14ac:dyDescent="0.2">
      <c r="B248" s="6" t="s">
        <v>238</v>
      </c>
      <c r="C248" s="7">
        <v>0.63</v>
      </c>
      <c r="D248" s="7"/>
      <c r="E248" s="7"/>
      <c r="F248" s="7"/>
      <c r="G248" s="7"/>
      <c r="H248" s="7"/>
      <c r="I248" s="7">
        <v>2.5229999999999997</v>
      </c>
      <c r="J248" s="7">
        <v>0.11</v>
      </c>
      <c r="K248" s="7"/>
      <c r="L248" s="13"/>
    </row>
    <row r="249" spans="2:12" s="2" customFormat="1" x14ac:dyDescent="0.2">
      <c r="B249" s="6" t="s">
        <v>239</v>
      </c>
      <c r="C249" s="7">
        <v>249.08799999999999</v>
      </c>
      <c r="D249" s="7">
        <v>636.96600000000001</v>
      </c>
      <c r="E249" s="7">
        <v>914.07600000000002</v>
      </c>
      <c r="F249" s="7">
        <v>4101.0590000000002</v>
      </c>
      <c r="G249" s="7">
        <v>5977.4030000000002</v>
      </c>
      <c r="H249" s="7">
        <v>787.28599999999994</v>
      </c>
      <c r="I249" s="7">
        <v>376.10899999999975</v>
      </c>
      <c r="J249" s="7">
        <v>1704.3519999999999</v>
      </c>
      <c r="K249" s="7">
        <v>1733.78</v>
      </c>
      <c r="L249" s="13">
        <v>765.11800000000005</v>
      </c>
    </row>
    <row r="250" spans="2:12" s="2" customFormat="1" x14ac:dyDescent="0.2">
      <c r="B250" s="6" t="s">
        <v>240</v>
      </c>
      <c r="C250" s="7">
        <v>0.94699999999999995</v>
      </c>
      <c r="D250" s="7">
        <v>1.4E-2</v>
      </c>
      <c r="E250" s="7">
        <v>3.9E-2</v>
      </c>
      <c r="F250" s="7">
        <v>0.42799999999999999</v>
      </c>
      <c r="G250" s="7">
        <v>2.085</v>
      </c>
      <c r="H250" s="7">
        <v>0.56000000000000005</v>
      </c>
      <c r="I250" s="7">
        <v>1.5010000000000001</v>
      </c>
      <c r="J250" s="7"/>
      <c r="K250" s="7"/>
      <c r="L250" s="13">
        <v>0.56600000000000006</v>
      </c>
    </row>
    <row r="251" spans="2:12" s="2" customFormat="1" x14ac:dyDescent="0.2">
      <c r="B251" s="6" t="s">
        <v>241</v>
      </c>
      <c r="C251" s="7">
        <v>26848.585999999999</v>
      </c>
      <c r="D251" s="7">
        <v>26803.164000000001</v>
      </c>
      <c r="E251" s="7">
        <v>36824.764000000003</v>
      </c>
      <c r="F251" s="7">
        <v>36211.957999999999</v>
      </c>
      <c r="G251" s="7">
        <v>51118.154000000002</v>
      </c>
      <c r="H251" s="7">
        <v>38372.266000000003</v>
      </c>
      <c r="I251" s="7">
        <v>44287.203999999998</v>
      </c>
      <c r="J251" s="7">
        <v>45580.731</v>
      </c>
      <c r="K251" s="7">
        <v>67878.053000000014</v>
      </c>
      <c r="L251" s="13">
        <v>75644.906000000003</v>
      </c>
    </row>
    <row r="252" spans="2:12" s="2" customFormat="1" x14ac:dyDescent="0.2">
      <c r="B252" s="6" t="s">
        <v>242</v>
      </c>
      <c r="C252" s="7">
        <v>2.8210000000000002</v>
      </c>
      <c r="D252" s="7"/>
      <c r="E252" s="7">
        <v>0.246</v>
      </c>
      <c r="F252" s="7"/>
      <c r="G252" s="7"/>
      <c r="H252" s="7">
        <v>0.159</v>
      </c>
      <c r="I252" s="7">
        <v>89.186999999999998</v>
      </c>
      <c r="J252" s="7">
        <v>3.38</v>
      </c>
      <c r="K252" s="7">
        <v>3.1360000000000001</v>
      </c>
      <c r="L252" s="13">
        <v>8.2000000000000003E-2</v>
      </c>
    </row>
    <row r="253" spans="2:12" s="2" customFormat="1" x14ac:dyDescent="0.2">
      <c r="B253" s="6" t="s">
        <v>243</v>
      </c>
      <c r="C253" s="7"/>
      <c r="D253" s="7"/>
      <c r="E253" s="7"/>
      <c r="F253" s="7">
        <v>7.0000000000000007E-2</v>
      </c>
      <c r="G253" s="7">
        <v>0.01</v>
      </c>
      <c r="H253" s="7">
        <v>3.3000000000000002E-2</v>
      </c>
      <c r="I253" s="7">
        <v>4.3999999999999997E-2</v>
      </c>
      <c r="J253" s="7">
        <v>4.0000000000000001E-3</v>
      </c>
      <c r="K253" s="7">
        <v>0.01</v>
      </c>
      <c r="L253" s="13">
        <v>0.45400000000000001</v>
      </c>
    </row>
    <row r="254" spans="2:12" s="2" customFormat="1" x14ac:dyDescent="0.2">
      <c r="B254" s="6" t="s">
        <v>244</v>
      </c>
      <c r="C254" s="7">
        <v>321870.44300000003</v>
      </c>
      <c r="D254" s="7">
        <v>526155.91500000004</v>
      </c>
      <c r="E254" s="7">
        <v>444394.15600000002</v>
      </c>
      <c r="F254" s="7">
        <v>15560.009</v>
      </c>
      <c r="G254" s="7">
        <v>5852.1949999999997</v>
      </c>
      <c r="H254" s="7">
        <v>3244.5880000000002</v>
      </c>
      <c r="I254" s="7">
        <v>2392.4459999999976</v>
      </c>
      <c r="J254" s="7">
        <v>6044.3059999999987</v>
      </c>
      <c r="K254" s="7">
        <v>2000.2329999999999</v>
      </c>
      <c r="L254" s="13">
        <v>4742.1869999999999</v>
      </c>
    </row>
    <row r="255" spans="2:12" s="2" customFormat="1" x14ac:dyDescent="0.2">
      <c r="B255" s="6" t="s">
        <v>245</v>
      </c>
      <c r="C255" s="7">
        <v>3969.806</v>
      </c>
      <c r="D255" s="7">
        <v>6982.15</v>
      </c>
      <c r="E255" s="7">
        <v>9261.1560000000009</v>
      </c>
      <c r="F255" s="7">
        <v>12400.22</v>
      </c>
      <c r="G255" s="7">
        <v>11479.62</v>
      </c>
      <c r="H255" s="7">
        <v>29732.478999999999</v>
      </c>
      <c r="I255" s="7">
        <v>27397.191000000003</v>
      </c>
      <c r="J255" s="7">
        <v>31243.043000000001</v>
      </c>
      <c r="K255" s="7">
        <v>44298.887999999999</v>
      </c>
      <c r="L255" s="13">
        <v>30080.495000000003</v>
      </c>
    </row>
    <row r="256" spans="2:12" s="2" customFormat="1" x14ac:dyDescent="0.2">
      <c r="B256" s="6" t="s">
        <v>246</v>
      </c>
      <c r="C256" s="7"/>
      <c r="D256" s="7">
        <v>2.1000000000000001E-2</v>
      </c>
      <c r="E256" s="7">
        <v>0.1</v>
      </c>
      <c r="F256" s="7">
        <v>2.7690000000000001</v>
      </c>
      <c r="G256" s="7">
        <v>35.069000000000003</v>
      </c>
      <c r="H256" s="7">
        <v>0.10100000000000001</v>
      </c>
      <c r="I256" s="7">
        <v>2.5999999999999999E-2</v>
      </c>
      <c r="J256" s="7">
        <v>1.4510000000000001</v>
      </c>
      <c r="K256" s="7">
        <v>2.6000000000000002E-2</v>
      </c>
      <c r="L256" s="13"/>
    </row>
    <row r="257" spans="2:12" s="2" customFormat="1" x14ac:dyDescent="0.2">
      <c r="B257" s="6" t="s">
        <v>247</v>
      </c>
      <c r="C257" s="7"/>
      <c r="D257" s="7">
        <v>5.4630000000000001</v>
      </c>
      <c r="E257" s="7"/>
      <c r="F257" s="7">
        <v>0.16500000000000001</v>
      </c>
      <c r="G257" s="7">
        <v>0.68</v>
      </c>
      <c r="H257" s="7">
        <v>7.9000000000000001E-2</v>
      </c>
      <c r="I257" s="7">
        <v>4.0440000000000005</v>
      </c>
      <c r="J257" s="7">
        <v>0.63900000000000001</v>
      </c>
      <c r="K257" s="7">
        <v>0.193</v>
      </c>
      <c r="L257" s="13">
        <v>8.6999999999999994E-2</v>
      </c>
    </row>
    <row r="258" spans="2:12" s="2" customFormat="1" x14ac:dyDescent="0.2">
      <c r="B258" s="6" t="s">
        <v>248</v>
      </c>
      <c r="C258" s="7"/>
      <c r="D258" s="7"/>
      <c r="E258" s="7"/>
      <c r="F258" s="7"/>
      <c r="G258" s="7">
        <v>7.0000000000000001E-3</v>
      </c>
      <c r="H258" s="7"/>
      <c r="I258" s="7"/>
      <c r="J258" s="7">
        <v>1.7999999999999999E-2</v>
      </c>
      <c r="K258" s="7"/>
      <c r="L258" s="13"/>
    </row>
    <row r="259" spans="2:12" s="11" customFormat="1" x14ac:dyDescent="0.2">
      <c r="B259" s="6" t="s">
        <v>249</v>
      </c>
      <c r="C259" s="7">
        <v>0.82899999999999996</v>
      </c>
      <c r="D259" s="7"/>
      <c r="E259" s="7"/>
      <c r="F259" s="7">
        <v>0.16500000000000001</v>
      </c>
      <c r="G259" s="7"/>
      <c r="H259" s="7"/>
      <c r="I259" s="7">
        <v>0.374</v>
      </c>
      <c r="J259" s="7"/>
      <c r="K259" s="7">
        <v>8.2000000000000003E-2</v>
      </c>
      <c r="L259" s="13"/>
    </row>
    <row r="260" spans="2:12" s="2" customFormat="1" x14ac:dyDescent="0.2">
      <c r="B260" s="6" t="s">
        <v>250</v>
      </c>
      <c r="C260" s="7"/>
      <c r="D260" s="7"/>
      <c r="E260" s="7"/>
      <c r="F260" s="7">
        <v>6.9000000000000006E-2</v>
      </c>
      <c r="G260" s="7">
        <v>1.335</v>
      </c>
      <c r="H260" s="7">
        <v>0.45300000000000001</v>
      </c>
      <c r="I260" s="7">
        <v>2.407</v>
      </c>
      <c r="J260" s="7"/>
      <c r="K260" s="7"/>
      <c r="L260" s="13"/>
    </row>
    <row r="261" spans="2:12" s="2" customFormat="1" x14ac:dyDescent="0.2">
      <c r="B261" s="6" t="s">
        <v>251</v>
      </c>
      <c r="C261" s="7">
        <v>0.67800000000000005</v>
      </c>
      <c r="D261" s="7">
        <v>7.9820000000000002</v>
      </c>
      <c r="E261" s="7">
        <v>0.26500000000000001</v>
      </c>
      <c r="F261" s="7">
        <v>27.007999999999999</v>
      </c>
      <c r="G261" s="7">
        <v>6.0999999999999999E-2</v>
      </c>
      <c r="H261" s="7">
        <v>40.301000000000002</v>
      </c>
      <c r="I261" s="7">
        <v>2.1999999999999999E-2</v>
      </c>
      <c r="J261" s="7"/>
      <c r="K261" s="7">
        <v>0.61</v>
      </c>
      <c r="L261" s="13">
        <v>0.10200000000000001</v>
      </c>
    </row>
    <row r="262" spans="2:12" s="2" customFormat="1" x14ac:dyDescent="0.2">
      <c r="B262" s="6" t="s">
        <v>252</v>
      </c>
      <c r="C262" s="7">
        <v>622.22799999999995</v>
      </c>
      <c r="D262" s="7">
        <v>741.22799999999995</v>
      </c>
      <c r="E262" s="7">
        <v>1785.0809999999999</v>
      </c>
      <c r="F262" s="7">
        <v>1770.338</v>
      </c>
      <c r="G262" s="7">
        <v>2267.7559999999999</v>
      </c>
      <c r="H262" s="7">
        <v>2222.971</v>
      </c>
      <c r="I262" s="7">
        <v>2008.0610000000001</v>
      </c>
      <c r="J262" s="7">
        <v>1984.1770000000001</v>
      </c>
      <c r="K262" s="7">
        <v>1239.0940000000001</v>
      </c>
      <c r="L262" s="13">
        <v>1249.3509999999999</v>
      </c>
    </row>
    <row r="263" spans="2:12" s="2" customFormat="1" x14ac:dyDescent="0.2">
      <c r="B263" s="8" t="s">
        <v>261</v>
      </c>
      <c r="C263" s="9">
        <v>6838.4659999999985</v>
      </c>
      <c r="D263" s="9">
        <v>8093.8370000000004</v>
      </c>
      <c r="E263" s="9">
        <v>8280.465000000002</v>
      </c>
      <c r="F263" s="9">
        <v>7039.6959999999972</v>
      </c>
      <c r="G263" s="9">
        <v>6516.1410000000014</v>
      </c>
      <c r="H263" s="9">
        <v>6189.3419999999996</v>
      </c>
      <c r="I263" s="9">
        <v>5572.1109999999999</v>
      </c>
      <c r="J263" s="9">
        <v>4057.5069999999992</v>
      </c>
      <c r="K263" s="9">
        <v>3507.8159999999993</v>
      </c>
      <c r="L263" s="14">
        <v>2757.502</v>
      </c>
    </row>
    <row r="264" spans="2:12" s="2" customFormat="1" x14ac:dyDescent="0.2">
      <c r="B264" s="10" t="s">
        <v>255</v>
      </c>
    </row>
    <row r="265" spans="2:12" x14ac:dyDescent="0.2">
      <c r="B265" s="10" t="s">
        <v>260</v>
      </c>
    </row>
    <row r="266" spans="2:12" x14ac:dyDescent="0.2">
      <c r="B266" s="10" t="s">
        <v>262</v>
      </c>
    </row>
    <row r="267" spans="2:12" x14ac:dyDescent="0.2">
      <c r="B267" s="2"/>
    </row>
    <row r="268" spans="2:12" x14ac:dyDescent="0.2">
      <c r="B268" s="2"/>
    </row>
    <row r="269" spans="2:12" x14ac:dyDescent="0.2">
      <c r="B269" s="2"/>
    </row>
    <row r="270" spans="2:12" x14ac:dyDescent="0.2">
      <c r="B270" s="2"/>
    </row>
    <row r="271" spans="2:12" x14ac:dyDescent="0.2">
      <c r="B271" s="2"/>
    </row>
    <row r="272" spans="2:1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  <row r="411" spans="2:2" x14ac:dyDescent="0.2">
      <c r="B411" s="2"/>
    </row>
    <row r="412" spans="2:2" x14ac:dyDescent="0.2">
      <c r="B412" s="2"/>
    </row>
    <row r="413" spans="2:2" x14ac:dyDescent="0.2">
      <c r="B413" s="2"/>
    </row>
    <row r="414" spans="2:2" x14ac:dyDescent="0.2">
      <c r="B414" s="2"/>
    </row>
    <row r="415" spans="2:2" x14ac:dyDescent="0.2">
      <c r="B415" s="2"/>
    </row>
    <row r="416" spans="2:2" x14ac:dyDescent="0.2">
      <c r="B416" s="2"/>
    </row>
    <row r="417" spans="2:2" x14ac:dyDescent="0.2">
      <c r="B417" s="2"/>
    </row>
    <row r="418" spans="2:2" x14ac:dyDescent="0.2">
      <c r="B418" s="2"/>
    </row>
    <row r="419" spans="2:2" x14ac:dyDescent="0.2">
      <c r="B419" s="2"/>
    </row>
    <row r="420" spans="2:2" x14ac:dyDescent="0.2">
      <c r="B420" s="2"/>
    </row>
    <row r="421" spans="2:2" x14ac:dyDescent="0.2">
      <c r="B421" s="2"/>
    </row>
    <row r="422" spans="2:2" x14ac:dyDescent="0.2">
      <c r="B422" s="2"/>
    </row>
    <row r="423" spans="2:2" x14ac:dyDescent="0.2">
      <c r="B423" s="2"/>
    </row>
    <row r="424" spans="2:2" x14ac:dyDescent="0.2">
      <c r="B424" s="2"/>
    </row>
    <row r="425" spans="2:2" x14ac:dyDescent="0.2">
      <c r="B425" s="2"/>
    </row>
    <row r="426" spans="2:2" x14ac:dyDescent="0.2">
      <c r="B426" s="2"/>
    </row>
    <row r="427" spans="2:2" x14ac:dyDescent="0.2">
      <c r="B427" s="2"/>
    </row>
    <row r="428" spans="2:2" x14ac:dyDescent="0.2">
      <c r="B428" s="2"/>
    </row>
    <row r="429" spans="2:2" x14ac:dyDescent="0.2">
      <c r="B429" s="2"/>
    </row>
    <row r="430" spans="2:2" x14ac:dyDescent="0.2">
      <c r="B430" s="2"/>
    </row>
    <row r="431" spans="2:2" x14ac:dyDescent="0.2">
      <c r="B431" s="2"/>
    </row>
    <row r="432" spans="2:2" x14ac:dyDescent="0.2">
      <c r="B432" s="2"/>
    </row>
    <row r="433" spans="2:2" x14ac:dyDescent="0.2">
      <c r="B433" s="2"/>
    </row>
    <row r="434" spans="2:2" x14ac:dyDescent="0.2">
      <c r="B434" s="2"/>
    </row>
    <row r="435" spans="2:2" x14ac:dyDescent="0.2">
      <c r="B435" s="2"/>
    </row>
    <row r="436" spans="2:2" x14ac:dyDescent="0.2">
      <c r="B436" s="2"/>
    </row>
    <row r="437" spans="2:2" x14ac:dyDescent="0.2">
      <c r="B437" s="2"/>
    </row>
    <row r="438" spans="2:2" x14ac:dyDescent="0.2">
      <c r="B438" s="2"/>
    </row>
    <row r="439" spans="2:2" x14ac:dyDescent="0.2">
      <c r="B439" s="2"/>
    </row>
    <row r="440" spans="2:2" x14ac:dyDescent="0.2">
      <c r="B440" s="2"/>
    </row>
    <row r="441" spans="2:2" x14ac:dyDescent="0.2">
      <c r="B441" s="2"/>
    </row>
    <row r="442" spans="2:2" x14ac:dyDescent="0.2">
      <c r="B442" s="2"/>
    </row>
    <row r="443" spans="2:2" x14ac:dyDescent="0.2">
      <c r="B443" s="2"/>
    </row>
    <row r="444" spans="2:2" x14ac:dyDescent="0.2">
      <c r="B444" s="2"/>
    </row>
    <row r="445" spans="2:2" x14ac:dyDescent="0.2">
      <c r="B445" s="2"/>
    </row>
    <row r="446" spans="2:2" x14ac:dyDescent="0.2">
      <c r="B446" s="2"/>
    </row>
    <row r="447" spans="2:2" x14ac:dyDescent="0.2">
      <c r="B447" s="2"/>
    </row>
    <row r="448" spans="2:2" x14ac:dyDescent="0.2">
      <c r="B448" s="2"/>
    </row>
    <row r="449" spans="2:2" x14ac:dyDescent="0.2">
      <c r="B449" s="2"/>
    </row>
    <row r="450" spans="2:2" x14ac:dyDescent="0.2">
      <c r="B450" s="2"/>
    </row>
    <row r="451" spans="2:2" x14ac:dyDescent="0.2">
      <c r="B451" s="2"/>
    </row>
    <row r="452" spans="2:2" x14ac:dyDescent="0.2">
      <c r="B452" s="2"/>
    </row>
    <row r="453" spans="2:2" x14ac:dyDescent="0.2">
      <c r="B453" s="2"/>
    </row>
    <row r="454" spans="2:2" x14ac:dyDescent="0.2">
      <c r="B454" s="2"/>
    </row>
    <row r="455" spans="2:2" x14ac:dyDescent="0.2">
      <c r="B455" s="2"/>
    </row>
    <row r="456" spans="2:2" x14ac:dyDescent="0.2">
      <c r="B456" s="2"/>
    </row>
    <row r="457" spans="2:2" x14ac:dyDescent="0.2">
      <c r="B457" s="2"/>
    </row>
    <row r="458" spans="2:2" x14ac:dyDescent="0.2">
      <c r="B458" s="2"/>
    </row>
    <row r="459" spans="2:2" x14ac:dyDescent="0.2">
      <c r="B459" s="2"/>
    </row>
    <row r="460" spans="2:2" x14ac:dyDescent="0.2">
      <c r="B460" s="2"/>
    </row>
    <row r="461" spans="2:2" x14ac:dyDescent="0.2">
      <c r="B461" s="2"/>
    </row>
    <row r="462" spans="2:2" x14ac:dyDescent="0.2">
      <c r="B462" s="2"/>
    </row>
    <row r="463" spans="2:2" x14ac:dyDescent="0.2">
      <c r="B463" s="2"/>
    </row>
    <row r="464" spans="2:2" x14ac:dyDescent="0.2">
      <c r="B464" s="2"/>
    </row>
    <row r="465" spans="2:2" x14ac:dyDescent="0.2">
      <c r="B465" s="2"/>
    </row>
    <row r="466" spans="2:2" x14ac:dyDescent="0.2">
      <c r="B466" s="2"/>
    </row>
    <row r="467" spans="2:2" x14ac:dyDescent="0.2">
      <c r="B467" s="2"/>
    </row>
    <row r="468" spans="2:2" x14ac:dyDescent="0.2">
      <c r="B468" s="2"/>
    </row>
    <row r="469" spans="2:2" x14ac:dyDescent="0.2">
      <c r="B469" s="2"/>
    </row>
    <row r="470" spans="2:2" x14ac:dyDescent="0.2">
      <c r="B470" s="2"/>
    </row>
    <row r="471" spans="2:2" x14ac:dyDescent="0.2">
      <c r="B471" s="2"/>
    </row>
    <row r="472" spans="2:2" x14ac:dyDescent="0.2">
      <c r="B472" s="2"/>
    </row>
    <row r="473" spans="2:2" x14ac:dyDescent="0.2">
      <c r="B473" s="2"/>
    </row>
    <row r="474" spans="2:2" x14ac:dyDescent="0.2">
      <c r="B474" s="2"/>
    </row>
    <row r="475" spans="2:2" x14ac:dyDescent="0.2">
      <c r="B475" s="2"/>
    </row>
    <row r="476" spans="2:2" x14ac:dyDescent="0.2">
      <c r="B476" s="2"/>
    </row>
    <row r="477" spans="2:2" x14ac:dyDescent="0.2">
      <c r="B477" s="2"/>
    </row>
    <row r="478" spans="2:2" x14ac:dyDescent="0.2">
      <c r="B478" s="2"/>
    </row>
    <row r="479" spans="2:2" x14ac:dyDescent="0.2">
      <c r="B479" s="2"/>
    </row>
    <row r="480" spans="2:2" x14ac:dyDescent="0.2">
      <c r="B480" s="2"/>
    </row>
    <row r="481" spans="2:2" x14ac:dyDescent="0.2">
      <c r="B481" s="2"/>
    </row>
    <row r="482" spans="2:2" x14ac:dyDescent="0.2">
      <c r="B482" s="2"/>
    </row>
    <row r="483" spans="2:2" x14ac:dyDescent="0.2">
      <c r="B483" s="2"/>
    </row>
    <row r="484" spans="2:2" x14ac:dyDescent="0.2">
      <c r="B484" s="2"/>
    </row>
    <row r="485" spans="2:2" x14ac:dyDescent="0.2">
      <c r="B485" s="2"/>
    </row>
    <row r="486" spans="2:2" x14ac:dyDescent="0.2">
      <c r="B486" s="2"/>
    </row>
    <row r="487" spans="2:2" x14ac:dyDescent="0.2">
      <c r="B487" s="2"/>
    </row>
    <row r="488" spans="2:2" x14ac:dyDescent="0.2">
      <c r="B488" s="2"/>
    </row>
    <row r="489" spans="2:2" x14ac:dyDescent="0.2">
      <c r="B489" s="2"/>
    </row>
    <row r="490" spans="2:2" x14ac:dyDescent="0.2">
      <c r="B490" s="2"/>
    </row>
    <row r="491" spans="2:2" x14ac:dyDescent="0.2">
      <c r="B491" s="2"/>
    </row>
    <row r="492" spans="2:2" x14ac:dyDescent="0.2">
      <c r="B492" s="2"/>
    </row>
    <row r="493" spans="2:2" x14ac:dyDescent="0.2">
      <c r="B493" s="2"/>
    </row>
    <row r="494" spans="2:2" x14ac:dyDescent="0.2">
      <c r="B494" s="2"/>
    </row>
    <row r="495" spans="2:2" x14ac:dyDescent="0.2">
      <c r="B495" s="2"/>
    </row>
    <row r="496" spans="2:2" x14ac:dyDescent="0.2">
      <c r="B496" s="2"/>
    </row>
    <row r="497" spans="2:2" x14ac:dyDescent="0.2">
      <c r="B497" s="2"/>
    </row>
    <row r="498" spans="2:2" x14ac:dyDescent="0.2">
      <c r="B498" s="2"/>
    </row>
    <row r="499" spans="2:2" x14ac:dyDescent="0.2">
      <c r="B499" s="2"/>
    </row>
    <row r="500" spans="2:2" x14ac:dyDescent="0.2">
      <c r="B500" s="2"/>
    </row>
    <row r="501" spans="2:2" x14ac:dyDescent="0.2">
      <c r="B501" s="2"/>
    </row>
    <row r="502" spans="2:2" x14ac:dyDescent="0.2">
      <c r="B502" s="2"/>
    </row>
    <row r="503" spans="2:2" x14ac:dyDescent="0.2">
      <c r="B503" s="2"/>
    </row>
    <row r="504" spans="2:2" x14ac:dyDescent="0.2">
      <c r="B504" s="2"/>
    </row>
    <row r="505" spans="2:2" x14ac:dyDescent="0.2">
      <c r="B505" s="2"/>
    </row>
    <row r="506" spans="2:2" x14ac:dyDescent="0.2">
      <c r="B506" s="2"/>
    </row>
    <row r="507" spans="2:2" x14ac:dyDescent="0.2">
      <c r="B507" s="2"/>
    </row>
    <row r="508" spans="2:2" x14ac:dyDescent="0.2">
      <c r="B508" s="2"/>
    </row>
    <row r="509" spans="2:2" x14ac:dyDescent="0.2">
      <c r="B509" s="2"/>
    </row>
    <row r="510" spans="2:2" x14ac:dyDescent="0.2">
      <c r="B510" s="2"/>
    </row>
    <row r="511" spans="2:2" x14ac:dyDescent="0.2">
      <c r="B511" s="2"/>
    </row>
    <row r="512" spans="2:2" x14ac:dyDescent="0.2">
      <c r="B512" s="2"/>
    </row>
    <row r="513" spans="2:2" x14ac:dyDescent="0.2">
      <c r="B513" s="2"/>
    </row>
    <row r="514" spans="2:2" x14ac:dyDescent="0.2">
      <c r="B514" s="2"/>
    </row>
    <row r="515" spans="2:2" x14ac:dyDescent="0.2">
      <c r="B515" s="2"/>
    </row>
    <row r="516" spans="2:2" x14ac:dyDescent="0.2">
      <c r="B516" s="2"/>
    </row>
    <row r="517" spans="2:2" x14ac:dyDescent="0.2">
      <c r="B517" s="2"/>
    </row>
    <row r="518" spans="2:2" x14ac:dyDescent="0.2">
      <c r="B518" s="2"/>
    </row>
    <row r="519" spans="2:2" x14ac:dyDescent="0.2">
      <c r="B519" s="2"/>
    </row>
    <row r="520" spans="2:2" x14ac:dyDescent="0.2">
      <c r="B520" s="2"/>
    </row>
    <row r="521" spans="2:2" x14ac:dyDescent="0.2">
      <c r="B521" s="2"/>
    </row>
    <row r="522" spans="2:2" x14ac:dyDescent="0.2">
      <c r="B522" s="2"/>
    </row>
    <row r="523" spans="2:2" x14ac:dyDescent="0.2">
      <c r="B523" s="2"/>
    </row>
    <row r="524" spans="2:2" x14ac:dyDescent="0.2">
      <c r="B524" s="2"/>
    </row>
    <row r="525" spans="2:2" x14ac:dyDescent="0.2">
      <c r="B525" s="2"/>
    </row>
    <row r="526" spans="2:2" x14ac:dyDescent="0.2">
      <c r="B526" s="2"/>
    </row>
    <row r="527" spans="2:2" x14ac:dyDescent="0.2">
      <c r="B527" s="2"/>
    </row>
    <row r="528" spans="2:2" x14ac:dyDescent="0.2">
      <c r="B528" s="2"/>
    </row>
    <row r="529" spans="2:2" x14ac:dyDescent="0.2">
      <c r="B529" s="2"/>
    </row>
    <row r="530" spans="2:2" x14ac:dyDescent="0.2">
      <c r="B530" s="2"/>
    </row>
    <row r="531" spans="2:2" x14ac:dyDescent="0.2">
      <c r="B531" s="2"/>
    </row>
    <row r="532" spans="2:2" x14ac:dyDescent="0.2">
      <c r="B532" s="2"/>
    </row>
    <row r="533" spans="2:2" x14ac:dyDescent="0.2">
      <c r="B533" s="2"/>
    </row>
    <row r="534" spans="2:2" x14ac:dyDescent="0.2">
      <c r="B534" s="2"/>
    </row>
    <row r="535" spans="2:2" x14ac:dyDescent="0.2">
      <c r="B535" s="2"/>
    </row>
    <row r="536" spans="2:2" x14ac:dyDescent="0.2">
      <c r="B536" s="2"/>
    </row>
    <row r="537" spans="2:2" x14ac:dyDescent="0.2">
      <c r="B537" s="2"/>
    </row>
    <row r="538" spans="2:2" x14ac:dyDescent="0.2">
      <c r="B538" s="2"/>
    </row>
    <row r="539" spans="2:2" x14ac:dyDescent="0.2">
      <c r="B539" s="2"/>
    </row>
    <row r="540" spans="2:2" x14ac:dyDescent="0.2">
      <c r="B540" s="2"/>
    </row>
    <row r="541" spans="2:2" x14ac:dyDescent="0.2">
      <c r="B541" s="2"/>
    </row>
    <row r="542" spans="2:2" x14ac:dyDescent="0.2">
      <c r="B542" s="2"/>
    </row>
    <row r="543" spans="2:2" x14ac:dyDescent="0.2">
      <c r="B543" s="2"/>
    </row>
    <row r="544" spans="2:2" x14ac:dyDescent="0.2">
      <c r="B544" s="2"/>
    </row>
    <row r="545" spans="2:2" x14ac:dyDescent="0.2">
      <c r="B545" s="2"/>
    </row>
    <row r="546" spans="2:2" x14ac:dyDescent="0.2">
      <c r="B546" s="2"/>
    </row>
    <row r="547" spans="2:2" x14ac:dyDescent="0.2">
      <c r="B547" s="2"/>
    </row>
    <row r="548" spans="2:2" x14ac:dyDescent="0.2">
      <c r="B548" s="2"/>
    </row>
    <row r="549" spans="2:2" x14ac:dyDescent="0.2">
      <c r="B549" s="2"/>
    </row>
    <row r="550" spans="2:2" x14ac:dyDescent="0.2">
      <c r="B550" s="2"/>
    </row>
    <row r="551" spans="2:2" x14ac:dyDescent="0.2">
      <c r="B551" s="2"/>
    </row>
    <row r="552" spans="2:2" x14ac:dyDescent="0.2">
      <c r="B552" s="2"/>
    </row>
    <row r="553" spans="2:2" x14ac:dyDescent="0.2">
      <c r="B553" s="2"/>
    </row>
    <row r="554" spans="2:2" x14ac:dyDescent="0.2">
      <c r="B554" s="2"/>
    </row>
    <row r="555" spans="2:2" x14ac:dyDescent="0.2">
      <c r="B555" s="2"/>
    </row>
    <row r="556" spans="2:2" x14ac:dyDescent="0.2">
      <c r="B556" s="2"/>
    </row>
    <row r="557" spans="2:2" x14ac:dyDescent="0.2">
      <c r="B557" s="2"/>
    </row>
    <row r="558" spans="2:2" x14ac:dyDescent="0.2">
      <c r="B558" s="2"/>
    </row>
    <row r="559" spans="2:2" x14ac:dyDescent="0.2">
      <c r="B559" s="2"/>
    </row>
    <row r="560" spans="2:2" x14ac:dyDescent="0.2">
      <c r="B560" s="2"/>
    </row>
    <row r="561" spans="2:2" x14ac:dyDescent="0.2">
      <c r="B561" s="2"/>
    </row>
    <row r="562" spans="2:2" x14ac:dyDescent="0.2">
      <c r="B562" s="2"/>
    </row>
    <row r="563" spans="2:2" x14ac:dyDescent="0.2">
      <c r="B563" s="2"/>
    </row>
    <row r="564" spans="2:2" x14ac:dyDescent="0.2">
      <c r="B564" s="2"/>
    </row>
    <row r="565" spans="2:2" x14ac:dyDescent="0.2">
      <c r="B565" s="2"/>
    </row>
    <row r="566" spans="2:2" x14ac:dyDescent="0.2">
      <c r="B566" s="2"/>
    </row>
    <row r="567" spans="2:2" x14ac:dyDescent="0.2">
      <c r="B567" s="2"/>
    </row>
    <row r="568" spans="2:2" x14ac:dyDescent="0.2">
      <c r="B568" s="2"/>
    </row>
    <row r="569" spans="2:2" x14ac:dyDescent="0.2">
      <c r="B569" s="2"/>
    </row>
    <row r="570" spans="2:2" x14ac:dyDescent="0.2">
      <c r="B570" s="2"/>
    </row>
    <row r="571" spans="2:2" x14ac:dyDescent="0.2">
      <c r="B571" s="2"/>
    </row>
    <row r="572" spans="2:2" x14ac:dyDescent="0.2">
      <c r="B572" s="2"/>
    </row>
    <row r="573" spans="2:2" x14ac:dyDescent="0.2">
      <c r="B573" s="2"/>
    </row>
    <row r="574" spans="2:2" x14ac:dyDescent="0.2">
      <c r="B574" s="2"/>
    </row>
    <row r="575" spans="2:2" x14ac:dyDescent="0.2">
      <c r="B575" s="2"/>
    </row>
    <row r="576" spans="2:2" x14ac:dyDescent="0.2">
      <c r="B576" s="2"/>
    </row>
    <row r="577" spans="2:2" x14ac:dyDescent="0.2">
      <c r="B577" s="2"/>
    </row>
    <row r="578" spans="2:2" x14ac:dyDescent="0.2">
      <c r="B578" s="2"/>
    </row>
    <row r="579" spans="2:2" x14ac:dyDescent="0.2">
      <c r="B579" s="2"/>
    </row>
    <row r="580" spans="2:2" x14ac:dyDescent="0.2">
      <c r="B580" s="2"/>
    </row>
    <row r="581" spans="2:2" x14ac:dyDescent="0.2">
      <c r="B581" s="2"/>
    </row>
    <row r="582" spans="2:2" x14ac:dyDescent="0.2">
      <c r="B582" s="2"/>
    </row>
    <row r="583" spans="2:2" x14ac:dyDescent="0.2">
      <c r="B583" s="2"/>
    </row>
    <row r="584" spans="2:2" x14ac:dyDescent="0.2">
      <c r="B584" s="2"/>
    </row>
    <row r="585" spans="2:2" x14ac:dyDescent="0.2">
      <c r="B585" s="2"/>
    </row>
    <row r="586" spans="2:2" x14ac:dyDescent="0.2">
      <c r="B586" s="2"/>
    </row>
    <row r="587" spans="2:2" x14ac:dyDescent="0.2">
      <c r="B587" s="2"/>
    </row>
    <row r="588" spans="2:2" x14ac:dyDescent="0.2">
      <c r="B588" s="2"/>
    </row>
    <row r="589" spans="2:2" x14ac:dyDescent="0.2">
      <c r="B589" s="2"/>
    </row>
    <row r="590" spans="2:2" x14ac:dyDescent="0.2">
      <c r="B590" s="2"/>
    </row>
    <row r="591" spans="2:2" x14ac:dyDescent="0.2">
      <c r="B591" s="2"/>
    </row>
  </sheetData>
  <phoneticPr fontId="0" type="noConversion"/>
  <pageMargins left="1.59" right="0.15748031496062992" top="0.55118110236220474" bottom="0.82677165354330717" header="0.51181102362204722" footer="0.51181102362204722"/>
  <pageSetup scale="7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PAIS20062017</vt:lpstr>
      <vt:lpstr>PAIS20062017!Títulos_a_imprimir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Paz</dc:creator>
  <cp:lastModifiedBy>Rosario</cp:lastModifiedBy>
  <cp:lastPrinted>2014-06-17T15:52:40Z</cp:lastPrinted>
  <dcterms:created xsi:type="dcterms:W3CDTF">1998-03-05T22:17:25Z</dcterms:created>
  <dcterms:modified xsi:type="dcterms:W3CDTF">2020-07-20T17:31:47Z</dcterms:modified>
</cp:coreProperties>
</file>