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<sst xmlns="http://schemas.openxmlformats.org/spreadsheetml/2006/main" count="53" uniqueCount="53">
  <si>
    <t>(En miles de dólares estadounidenses)</t>
  </si>
  <si>
    <t>SECCIÓN DE LA NANDINA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</si>
  <si>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</si>
  <si>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</si>
  <si>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</si>
  <si>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</si>
  <si>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</si>
  <si>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</si>
  <si>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</si>
  <si>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</si>
  <si>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</si>
  <si>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</si>
  <si>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</si>
  <si>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</si>
  <si>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</si>
  <si>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</si>
  <si>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</si>
  <si>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</si>
  <si>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</si>
  <si>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</si>
  <si>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</si>
  <si>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</si>
  <si>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</si>
  <si>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Efectos Personales</t>
  </si>
  <si>
    <t>Cuadro Nº 5.01.03.02</t>
  </si>
  <si>
    <r>
      <t>2018</t>
    </r>
    <r>
      <rPr>
        <b/>
        <vertAlign val="superscript"/>
        <sz val="9"/>
        <color theme="0"/>
        <rFont val="Arial"/>
        <family val="2"/>
      </rPr>
      <t>(p)</t>
    </r>
  </si>
  <si>
    <r>
      <t>2019</t>
    </r>
    <r>
      <rPr>
        <b/>
        <vertAlign val="superscript"/>
        <sz val="9"/>
        <color theme="0"/>
        <rFont val="Arial"/>
        <family val="2"/>
      </rPr>
      <t>(p)</t>
    </r>
  </si>
  <si>
    <t>Fuente: Instituto Nacional de Estadística</t>
  </si>
  <si>
    <t>BOLIVIA: SALDO COMERCIAL, SEGÚN SECCIÓN DE LA NANDINA, 2010 - 2019</t>
  </si>
  <si>
    <t>(p) Preliminar</t>
  </si>
  <si>
    <t>Animales vivos y productos del reino animal</t>
  </si>
  <si>
    <t>Productos del reino vegetal</t>
  </si>
  <si>
    <t>Grasa y aceites (animales y vegetales); productos de su desdoblamiento; grasas alimenticias elaboradas; ceras de origen animal o vegetal</t>
  </si>
  <si>
    <t>Productos de las industrias alimentarias; bebidas, líquidos alcohólicos y vinagre; tabaco y sucedáneos del tabaco, elaborados</t>
  </si>
  <si>
    <t>Productos minerales</t>
  </si>
  <si>
    <t>Productos de las industrias químicas o de las industrias conexas</t>
  </si>
  <si>
    <t>Plásticos y sus manufacturas; caucho y sus manufacturas</t>
  </si>
  <si>
    <t>Pieles, cueros, papelería y manufacturas de estas materias; artículos de talabartería o guarnicionería; artículos de viaje, bolsos de mano (carteras) y contingentes similares; manufacturas de tripa</t>
  </si>
  <si>
    <t>Madera, carbón vegetal y manufacturas de madera; corcho y sus manufacturas; manufacturas de espartería o cestería</t>
  </si>
  <si>
    <t>Pasta de madera o de las demás materias fibrosas celulósicas; papel o cartón para reciclar (desperdicios y desechos); papel o cartón y sus aplicaciones</t>
  </si>
  <si>
    <t>Materias textiles y sus manufacturas</t>
  </si>
  <si>
    <t>Calzado, sombreros y demás tocados, paraguas, quitasoles, bastones, látigos, fustas y sus partes; plumas preparadas y artículos de plumas; flores artificiales; manufacturas de cabello</t>
  </si>
  <si>
    <t>Manufacturas de piedra, yeso fraguable, cemento, amianto (asbesto), mica o materias análogas; productos cerámicos; vidrio y manufacturas de vidrio</t>
  </si>
  <si>
    <t>Perlas finas (naturales) o cultivadas, piedras preciosas o semipreciosas, metales preciosos, chapados de metal precioso (plaqué) y manufacturas de estas materias; bisutería; monedas</t>
  </si>
  <si>
    <t>Metales comunes y manufacturas de estos metales</t>
  </si>
  <si>
    <t xml:space="preserve">Máquinas, aparatos, material eléctrico y sus partes; aparatos de grabación o reproducción de sonido, aparatos de grabación o reproducción de imagen y sonido en televisión, y las partes y accesorios de estos aparatos </t>
  </si>
  <si>
    <t>Material de transporte</t>
  </si>
  <si>
    <t>Instrumentos y aparatos de óptica, fotografía o cinematografía, de medida, control o precisión; instrumentos y aparatos medicoquirúrgicos; aparatos de relojería; instrumentos musicales; partes y accesorios de estos instrumentos o aparatos</t>
  </si>
  <si>
    <t>Armas, municiones, y sus partes y accesorios</t>
  </si>
  <si>
    <t>Mercancías y productos diversos</t>
  </si>
  <si>
    <t>Objetos de arte o colección y antigüedades</t>
  </si>
  <si>
    <t>Mercancías con tratamiento especial</t>
  </si>
  <si>
    <t xml:space="preserve">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</si>
</sst>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531A42"/>
      </left>
      <right/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ashed">
        <color rgb="FF531A42"/>
      </left>
      <right style="dashed">
        <color rgb="FF531A42"/>
      </right>
      <top style="thin">
        <color indexed="64"/>
      </top>
      <bottom style="thin">
        <color rgb="FF531A42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rgb="FF531A42"/>
      </left>
      <right/>
      <top style="thin">
        <color rgb="FF6D264E"/>
      </top>
      <bottom/>
      <diagonal/>
    </border>
    <border>
      <left/>
      <right style="dashed">
        <color rgb="FF531A42"/>
      </right>
      <top style="thin">
        <color rgb="FF6D264E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1" applyNumberFormat="0" applyAlignment="0" applyProtection="0"/>
    <xf numFmtId="0" fontId="9" fillId="22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1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5" fillId="0" borderId="0"/>
    <xf numFmtId="0" fontId="5" fillId="32" borderId="4" applyNumberFormat="0" applyFont="0" applyAlignment="0" applyProtection="0"/>
    <xf numFmtId="0" fontId="15" fillId="21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5" fillId="0" borderId="0"/>
  </cellStyleXfs>
  <cellXfs count="3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24" fillId="0" borderId="0" xfId="43" applyFont="1" applyAlignment="1">
      <alignment vertical="center"/>
    </xf>
    <xf numFmtId="0" fontId="25" fillId="0" borderId="0" xfId="43" applyFont="1" applyAlignment="1">
      <alignment vertical="center"/>
    </xf>
    <xf numFmtId="3" fontId="23" fillId="0" borderId="10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right"/>
    </xf>
    <xf numFmtId="0" fontId="28" fillId="35" borderId="0" xfId="43" applyFont="1" applyFill="1"/>
    <xf numFmtId="0" fontId="29" fillId="0" borderId="0" xfId="0" applyFont="1"/>
    <xf numFmtId="3" fontId="22" fillId="0" borderId="12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0" fontId="23" fillId="0" borderId="11" xfId="0" applyFont="1" applyFill="1" applyBorder="1" applyAlignment="1">
      <alignment horizontal="center" vertical="top"/>
    </xf>
    <xf numFmtId="3" fontId="23" fillId="34" borderId="13" xfId="0" applyNumberFormat="1" applyFont="1" applyFill="1" applyBorder="1" applyAlignment="1">
      <alignment horizontal="right"/>
    </xf>
    <xf numFmtId="3" fontId="23" fillId="34" borderId="14" xfId="0" applyNumberFormat="1" applyFont="1" applyFill="1" applyBorder="1" applyAlignment="1">
      <alignment horizontal="right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17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wrapText="1"/>
    </xf>
    <xf numFmtId="0" fontId="22" fillId="0" borderId="18" xfId="0" applyFont="1" applyFill="1" applyBorder="1" applyAlignment="1">
      <alignment horizontal="center" vertical="top" wrapText="1"/>
    </xf>
    <xf numFmtId="0" fontId="22" fillId="0" borderId="18" xfId="0" applyFont="1" applyFill="1" applyBorder="1" applyAlignment="1">
      <alignment horizontal="center" vertical="top"/>
    </xf>
    <xf numFmtId="3" fontId="22" fillId="0" borderId="19" xfId="0" applyNumberFormat="1" applyFont="1" applyFill="1" applyBorder="1" applyAlignment="1">
      <alignment horizontal="right"/>
    </xf>
    <xf numFmtId="0" fontId="22" fillId="0" borderId="20" xfId="0" applyFont="1" applyBorder="1" applyAlignment="1">
      <alignment vertical="center" wrapText="1"/>
    </xf>
    <xf numFmtId="0" fontId="23" fillId="0" borderId="21" xfId="0" applyFont="1" applyFill="1" applyBorder="1" applyAlignment="1">
      <alignment horizontal="left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3" fontId="23" fillId="34" borderId="24" xfId="0" applyNumberFormat="1" applyFont="1" applyFill="1" applyBorder="1" applyAlignment="1">
      <alignment horizontal="left" wrapText="1"/>
    </xf>
    <xf numFmtId="3" fontId="23" fillId="34" borderId="25" xfId="0" applyNumberFormat="1" applyFont="1" applyFill="1" applyBorder="1" applyAlignment="1">
      <alignment horizontal="left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10" xfId="43"/>
    <cellStyle name="Normal 2" xfId="33"/>
    <cellStyle name="Notas 2" xfId="34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2</xdr:col>
      <xdr:colOff>1104901</xdr:colOff>
      <xdr:row>4</xdr:row>
      <xdr:rowOff>39697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0"/>
          <a:ext cx="1314450" cy="68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O35"/>
  <sheetViews>
    <sheetView showGridLines="0" tabSelected="1" zoomScaleNormal="100" workbookViewId="0"/>
  </sheetViews>
  <sheetFormatPr baseColWidth="10" defaultRowHeight="12.75" x14ac:dyDescent="0.2"/>
  <cols>
    <col min="1" max="1" width="2.7109375" style="2" customWidth="1"/>
    <col min="2" max="2" width="4" style="2" customWidth="1"/>
    <col min="3" max="3" width="70" style="2" customWidth="1"/>
    <col min="4" max="13" width="11.42578125" style="2" customWidth="1"/>
    <col min="14" max="171" width="14.85546875" style="2" customWidth="1"/>
    <col min="172" max="16384" width="11.42578125" style="2"/>
  </cols>
  <sheetData>
    <row r="6" spans="2:13" x14ac:dyDescent="0.2">
      <c r="B6" s="5" t="s">
        <v>24</v>
      </c>
      <c r="C6" s="1"/>
    </row>
    <row r="7" spans="2:13" x14ac:dyDescent="0.2">
      <c r="B7" s="5" t="s">
        <v>28</v>
      </c>
      <c r="C7" s="3"/>
    </row>
    <row r="8" spans="2:13" x14ac:dyDescent="0.2">
      <c r="B8" s="6" t="s">
        <v>0</v>
      </c>
    </row>
    <row r="9" spans="2:13" ht="13.5" x14ac:dyDescent="0.2">
      <c r="B9" s="18" t="s">
        <v>1</v>
      </c>
      <c r="C9" s="19"/>
      <c r="D9" s="16">
        <v>2010</v>
      </c>
      <c r="E9" s="16">
        <v>2011</v>
      </c>
      <c r="F9" s="16">
        <v>2012</v>
      </c>
      <c r="G9" s="16">
        <v>2013</v>
      </c>
      <c r="H9" s="16">
        <v>2014</v>
      </c>
      <c r="I9" s="16">
        <v>2015</v>
      </c>
      <c r="J9" s="16">
        <v>2016</v>
      </c>
      <c r="K9" s="16">
        <v>2017</v>
      </c>
      <c r="L9" s="16" t="s">
        <v>25</v>
      </c>
      <c r="M9" s="17" t="s">
        <v>26</v>
      </c>
    </row>
    <row r="10" spans="2:13" x14ac:dyDescent="0.2">
      <c r="B10" s="28" t="s">
        <v>52</v>
      </c>
      <c r="C10" s="29"/>
      <c r="D10" s="14">
        <f t="shared" ref="D10:M10" si="0">SUM(D11:D33)</f>
        <v>1448253.7402599975</v>
      </c>
      <c r="E10" s="14">
        <f t="shared" si="0"/>
        <v>1279534.6584300066</v>
      </c>
      <c r="F10" s="14">
        <f t="shared" si="0"/>
        <v>3401046.7058699969</v>
      </c>
      <c r="G10" s="14">
        <f t="shared" si="0"/>
        <v>2672569.5900199986</v>
      </c>
      <c r="H10" s="14">
        <f t="shared" si="0"/>
        <v>2360119.3292800346</v>
      </c>
      <c r="I10" s="14">
        <f t="shared" si="0"/>
        <v>-919962.66814001137</v>
      </c>
      <c r="J10" s="14">
        <f t="shared" si="0"/>
        <v>-1305097.7504300133</v>
      </c>
      <c r="K10" s="14">
        <f t="shared" si="0"/>
        <v>-1006610.1879100027</v>
      </c>
      <c r="L10" s="14">
        <f t="shared" si="0"/>
        <v>-981443.51058001281</v>
      </c>
      <c r="M10" s="15">
        <f t="shared" si="0"/>
        <v>-860166.43430000928</v>
      </c>
    </row>
    <row r="11" spans="2:13" x14ac:dyDescent="0.2">
      <c r="B11" s="20" t="s">
        <v>2</v>
      </c>
      <c r="C11" s="24" t="s">
        <v>30</v>
      </c>
      <c r="D11" s="23">
        <v>-2302.4449599999898</v>
      </c>
      <c r="E11" s="8">
        <v>-19632.054990000019</v>
      </c>
      <c r="F11" s="8">
        <v>-14492.085229999997</v>
      </c>
      <c r="G11" s="8">
        <v>8498.5812499999265</v>
      </c>
      <c r="H11" s="8">
        <v>15296.672060000008</v>
      </c>
      <c r="I11" s="8">
        <v>-2852.8870799999777</v>
      </c>
      <c r="J11" s="8">
        <v>-9467.2175699999643</v>
      </c>
      <c r="K11" s="8">
        <v>-19484.577669999999</v>
      </c>
      <c r="L11" s="8">
        <v>-26803.471880000023</v>
      </c>
      <c r="M11" s="11">
        <v>-16139.866260000026</v>
      </c>
    </row>
    <row r="12" spans="2:13" x14ac:dyDescent="0.2">
      <c r="B12" s="20" t="s">
        <v>3</v>
      </c>
      <c r="C12" s="24" t="s">
        <v>31</v>
      </c>
      <c r="D12" s="23">
        <v>153032.2437200009</v>
      </c>
      <c r="E12" s="8">
        <v>148611.82761000001</v>
      </c>
      <c r="F12" s="8">
        <v>343295.3308300011</v>
      </c>
      <c r="G12" s="8">
        <v>561429.56631999847</v>
      </c>
      <c r="H12" s="8">
        <v>355246.4836200003</v>
      </c>
      <c r="I12" s="8">
        <v>305259.39035999973</v>
      </c>
      <c r="J12" s="8">
        <v>218633.0682199999</v>
      </c>
      <c r="K12" s="8">
        <v>140697.64550000025</v>
      </c>
      <c r="L12" s="8">
        <v>223356.3872199998</v>
      </c>
      <c r="M12" s="11">
        <v>147602.75853000049</v>
      </c>
    </row>
    <row r="13" spans="2:13" ht="24" x14ac:dyDescent="0.2">
      <c r="B13" s="21" t="s">
        <v>4</v>
      </c>
      <c r="C13" s="24" t="s">
        <v>32</v>
      </c>
      <c r="D13" s="23">
        <v>293807.20533999993</v>
      </c>
      <c r="E13" s="8">
        <v>331227.45028999995</v>
      </c>
      <c r="F13" s="8">
        <v>373036.17074999993</v>
      </c>
      <c r="G13" s="8">
        <v>363003.38362000027</v>
      </c>
      <c r="H13" s="8">
        <v>342403.74275999999</v>
      </c>
      <c r="I13" s="8">
        <v>282307.57512000011</v>
      </c>
      <c r="J13" s="8">
        <v>302543.24499999976</v>
      </c>
      <c r="K13" s="8">
        <v>273986.19120999932</v>
      </c>
      <c r="L13" s="8">
        <v>276854.00907999952</v>
      </c>
      <c r="M13" s="11">
        <v>269418.22009999992</v>
      </c>
    </row>
    <row r="14" spans="2:13" ht="24" x14ac:dyDescent="0.2">
      <c r="B14" s="21" t="s">
        <v>5</v>
      </c>
      <c r="C14" s="24" t="s">
        <v>33</v>
      </c>
      <c r="D14" s="23">
        <v>222399.57212999923</v>
      </c>
      <c r="E14" s="8">
        <v>82501.155149999511</v>
      </c>
      <c r="F14" s="8">
        <v>271611.29714999872</v>
      </c>
      <c r="G14" s="8">
        <v>431296.93366000167</v>
      </c>
      <c r="H14" s="8">
        <v>372034.6858800014</v>
      </c>
      <c r="I14" s="8">
        <v>199557.83517000097</v>
      </c>
      <c r="J14" s="8">
        <v>247225.75216999892</v>
      </c>
      <c r="K14" s="8">
        <v>54983.025819999501</v>
      </c>
      <c r="L14" s="8">
        <v>191879.39541999923</v>
      </c>
      <c r="M14" s="11">
        <v>157597.70599999986</v>
      </c>
    </row>
    <row r="15" spans="2:13" x14ac:dyDescent="0.2">
      <c r="B15" s="21" t="s">
        <v>6</v>
      </c>
      <c r="C15" s="24" t="s">
        <v>34</v>
      </c>
      <c r="D15" s="23">
        <v>4165199.457119999</v>
      </c>
      <c r="E15" s="8">
        <v>5420817.1816300033</v>
      </c>
      <c r="F15" s="8">
        <v>6647341.0982599985</v>
      </c>
      <c r="G15" s="8">
        <v>7304703.8432000019</v>
      </c>
      <c r="H15" s="8">
        <v>7383757.8496800261</v>
      </c>
      <c r="I15" s="8">
        <v>4564675.3607099941</v>
      </c>
      <c r="J15" s="8">
        <v>3241591.0550799961</v>
      </c>
      <c r="K15" s="8">
        <v>4114693.9581699921</v>
      </c>
      <c r="L15" s="8">
        <v>4109192.220349994</v>
      </c>
      <c r="M15" s="11">
        <v>3274185.1841799915</v>
      </c>
    </row>
    <row r="16" spans="2:13" x14ac:dyDescent="0.2">
      <c r="B16" s="21" t="s">
        <v>7</v>
      </c>
      <c r="C16" s="24" t="s">
        <v>35</v>
      </c>
      <c r="D16" s="23">
        <v>-635541.10546000197</v>
      </c>
      <c r="E16" s="8">
        <v>-755315.77354999958</v>
      </c>
      <c r="F16" s="8">
        <v>-698565.43297999958</v>
      </c>
      <c r="G16" s="8">
        <v>-947326.51189000148</v>
      </c>
      <c r="H16" s="8">
        <v>-989990.56345000095</v>
      </c>
      <c r="I16" s="8">
        <v>-989250.82317999902</v>
      </c>
      <c r="J16" s="8">
        <v>-929103.93671000481</v>
      </c>
      <c r="K16" s="8">
        <v>-1026896.5915099968</v>
      </c>
      <c r="L16" s="8">
        <v>-1023824.4084100035</v>
      </c>
      <c r="M16" s="11">
        <v>-986639.48729999783</v>
      </c>
    </row>
    <row r="17" spans="2:13" x14ac:dyDescent="0.2">
      <c r="B17" s="21" t="s">
        <v>8</v>
      </c>
      <c r="C17" s="24" t="s">
        <v>36</v>
      </c>
      <c r="D17" s="23">
        <v>-362202.98022999987</v>
      </c>
      <c r="E17" s="8">
        <v>-461867.2621900005</v>
      </c>
      <c r="F17" s="8">
        <v>-555349.76148999855</v>
      </c>
      <c r="G17" s="8">
        <v>-616264.98455000063</v>
      </c>
      <c r="H17" s="8">
        <v>-646950.03300999932</v>
      </c>
      <c r="I17" s="8">
        <v>-635459.38954000012</v>
      </c>
      <c r="J17" s="8">
        <v>-596854.10824000079</v>
      </c>
      <c r="K17" s="8">
        <v>-598705.59127999947</v>
      </c>
      <c r="L17" s="8">
        <v>-651607.48301000078</v>
      </c>
      <c r="M17" s="11">
        <v>-661239.5128099994</v>
      </c>
    </row>
    <row r="18" spans="2:13" ht="36" x14ac:dyDescent="0.2">
      <c r="B18" s="22" t="s">
        <v>9</v>
      </c>
      <c r="C18" s="24" t="s">
        <v>37</v>
      </c>
      <c r="D18" s="23">
        <v>25706.403499999979</v>
      </c>
      <c r="E18" s="8">
        <v>37938.367180000052</v>
      </c>
      <c r="F18" s="8">
        <v>35165.30412999999</v>
      </c>
      <c r="G18" s="8">
        <v>42586.739540000002</v>
      </c>
      <c r="H18" s="8">
        <v>50329.232839999975</v>
      </c>
      <c r="I18" s="8">
        <v>30579.059370000083</v>
      </c>
      <c r="J18" s="8">
        <v>21540.340970000027</v>
      </c>
      <c r="K18" s="8">
        <v>13303.802269999984</v>
      </c>
      <c r="L18" s="8">
        <v>3166.2923099999789</v>
      </c>
      <c r="M18" s="11">
        <v>-6472.0628400000014</v>
      </c>
    </row>
    <row r="19" spans="2:13" ht="24" x14ac:dyDescent="0.2">
      <c r="B19" s="22" t="s">
        <v>10</v>
      </c>
      <c r="C19" s="24" t="s">
        <v>38</v>
      </c>
      <c r="D19" s="23">
        <v>84097.681700000001</v>
      </c>
      <c r="E19" s="8">
        <v>56454.267489999991</v>
      </c>
      <c r="F19" s="8">
        <v>34919.854569999981</v>
      </c>
      <c r="G19" s="8">
        <v>30588.429590000032</v>
      </c>
      <c r="H19" s="8">
        <v>25910.582600000016</v>
      </c>
      <c r="I19" s="8">
        <v>16761.426959999957</v>
      </c>
      <c r="J19" s="8">
        <v>8841.0563899999979</v>
      </c>
      <c r="K19" s="8">
        <v>6804.3258000000205</v>
      </c>
      <c r="L19" s="8">
        <v>6841.6399199999187</v>
      </c>
      <c r="M19" s="11">
        <v>7457.2438999999567</v>
      </c>
    </row>
    <row r="20" spans="2:13" ht="24" x14ac:dyDescent="0.2">
      <c r="B20" s="22" t="s">
        <v>11</v>
      </c>
      <c r="C20" s="24" t="s">
        <v>39</v>
      </c>
      <c r="D20" s="23">
        <v>-205417.57779000018</v>
      </c>
      <c r="E20" s="8">
        <v>-205661.38401999994</v>
      </c>
      <c r="F20" s="8">
        <v>-181008.48544000016</v>
      </c>
      <c r="G20" s="8">
        <v>-186468.52298000007</v>
      </c>
      <c r="H20" s="8">
        <v>-204552.42821999997</v>
      </c>
      <c r="I20" s="8">
        <v>-217651.24206999998</v>
      </c>
      <c r="J20" s="8">
        <v>-194392.20809999993</v>
      </c>
      <c r="K20" s="8">
        <v>-195883.26229000022</v>
      </c>
      <c r="L20" s="8">
        <v>-230471.27434000024</v>
      </c>
      <c r="M20" s="11">
        <v>-213474.26595999947</v>
      </c>
    </row>
    <row r="21" spans="2:13" x14ac:dyDescent="0.2">
      <c r="B21" s="22" t="s">
        <v>12</v>
      </c>
      <c r="C21" s="24" t="s">
        <v>40</v>
      </c>
      <c r="D21" s="23">
        <v>-74497.660830000023</v>
      </c>
      <c r="E21" s="8">
        <v>-172042.05804000064</v>
      </c>
      <c r="F21" s="8">
        <v>-182213.4935200004</v>
      </c>
      <c r="G21" s="8">
        <v>-225698.29826000083</v>
      </c>
      <c r="H21" s="8">
        <v>-198734.9443699996</v>
      </c>
      <c r="I21" s="8">
        <v>-205219.92538000041</v>
      </c>
      <c r="J21" s="8">
        <v>-201689.98795000004</v>
      </c>
      <c r="K21" s="8">
        <v>-217278.39740000028</v>
      </c>
      <c r="L21" s="8">
        <v>-198628.72897000023</v>
      </c>
      <c r="M21" s="11">
        <v>-191124.08216999928</v>
      </c>
    </row>
    <row r="22" spans="2:13" ht="36" x14ac:dyDescent="0.2">
      <c r="B22" s="22" t="s">
        <v>13</v>
      </c>
      <c r="C22" s="24" t="s">
        <v>41</v>
      </c>
      <c r="D22" s="23">
        <v>-47654.082020000053</v>
      </c>
      <c r="E22" s="8">
        <v>-82244.076950000002</v>
      </c>
      <c r="F22" s="8">
        <v>-106016.91329999997</v>
      </c>
      <c r="G22" s="8">
        <v>-108910.14267999993</v>
      </c>
      <c r="H22" s="8">
        <v>-116915.65525000016</v>
      </c>
      <c r="I22" s="8">
        <v>-131654.70131000006</v>
      </c>
      <c r="J22" s="8">
        <v>-105489.71848000005</v>
      </c>
      <c r="K22" s="8">
        <v>-116389.7621599999</v>
      </c>
      <c r="L22" s="8">
        <v>-95206.062040000063</v>
      </c>
      <c r="M22" s="11">
        <v>-92260.754800000053</v>
      </c>
    </row>
    <row r="23" spans="2:13" ht="24" x14ac:dyDescent="0.2">
      <c r="B23" s="22" t="s">
        <v>14</v>
      </c>
      <c r="C23" s="24" t="s">
        <v>42</v>
      </c>
      <c r="D23" s="23">
        <v>-73323.542459999953</v>
      </c>
      <c r="E23" s="8">
        <v>-87602.559989999936</v>
      </c>
      <c r="F23" s="8">
        <v>-90720.647469999982</v>
      </c>
      <c r="G23" s="8">
        <v>-106155.24574000011</v>
      </c>
      <c r="H23" s="8">
        <v>-103611.49140000019</v>
      </c>
      <c r="I23" s="8">
        <v>-117517.58597000025</v>
      </c>
      <c r="J23" s="8">
        <v>-129684.49993999997</v>
      </c>
      <c r="K23" s="8">
        <v>-128560.58918999988</v>
      </c>
      <c r="L23" s="8">
        <v>-130726.02837999997</v>
      </c>
      <c r="M23" s="11">
        <v>-137503.20907999997</v>
      </c>
    </row>
    <row r="24" spans="2:13" ht="36" x14ac:dyDescent="0.2">
      <c r="B24" s="22" t="s">
        <v>15</v>
      </c>
      <c r="C24" s="26" t="s">
        <v>43</v>
      </c>
      <c r="D24" s="23">
        <v>237949.40648999999</v>
      </c>
      <c r="E24" s="8">
        <v>580801.77648999984</v>
      </c>
      <c r="F24" s="8">
        <v>1288623.3015100001</v>
      </c>
      <c r="G24" s="8">
        <v>766083.72831000027</v>
      </c>
      <c r="H24" s="8">
        <v>1535893.0463100027</v>
      </c>
      <c r="I24" s="8">
        <v>901599.29566000018</v>
      </c>
      <c r="J24" s="8">
        <v>950576.27163000032</v>
      </c>
      <c r="K24" s="8">
        <v>1225850.1442199997</v>
      </c>
      <c r="L24" s="8">
        <v>1340789.5891099994</v>
      </c>
      <c r="M24" s="11">
        <v>1958734.2933700006</v>
      </c>
    </row>
    <row r="25" spans="2:13" x14ac:dyDescent="0.2">
      <c r="B25" s="22" t="s">
        <v>16</v>
      </c>
      <c r="C25" s="26" t="s">
        <v>44</v>
      </c>
      <c r="D25" s="23">
        <v>-339028.8075900001</v>
      </c>
      <c r="E25" s="8">
        <v>-419835.02271000022</v>
      </c>
      <c r="F25" s="8">
        <v>-535217.9152899984</v>
      </c>
      <c r="G25" s="8">
        <v>-581148.26656999951</v>
      </c>
      <c r="H25" s="8">
        <v>-725234.76934000046</v>
      </c>
      <c r="I25" s="8">
        <v>-673539.19791999971</v>
      </c>
      <c r="J25" s="8">
        <v>-520461.44531999982</v>
      </c>
      <c r="K25" s="8">
        <v>-564453.69221000106</v>
      </c>
      <c r="L25" s="8">
        <v>-653564.18523000053</v>
      </c>
      <c r="M25" s="11">
        <v>-680001.48431000067</v>
      </c>
    </row>
    <row r="26" spans="2:13" ht="36" x14ac:dyDescent="0.2">
      <c r="B26" s="22" t="s">
        <v>17</v>
      </c>
      <c r="C26" s="27" t="s">
        <v>45</v>
      </c>
      <c r="D26" s="23">
        <v>-1171790.8894200004</v>
      </c>
      <c r="E26" s="8">
        <v>-1771053.0712799956</v>
      </c>
      <c r="F26" s="8">
        <v>-1830760.5781400036</v>
      </c>
      <c r="G26" s="8">
        <v>-2352641.2436400023</v>
      </c>
      <c r="H26" s="8">
        <v>-2733917.5560499951</v>
      </c>
      <c r="I26" s="8">
        <v>-2373664.0626300066</v>
      </c>
      <c r="J26" s="8">
        <v>-1920477.8967000011</v>
      </c>
      <c r="K26" s="8">
        <v>-2267549.6264999975</v>
      </c>
      <c r="L26" s="8">
        <v>-2655219.0773000009</v>
      </c>
      <c r="M26" s="11">
        <v>-2064610.3458300035</v>
      </c>
    </row>
    <row r="27" spans="2:13" x14ac:dyDescent="0.2">
      <c r="B27" s="22" t="s">
        <v>18</v>
      </c>
      <c r="C27" s="26" t="s">
        <v>46</v>
      </c>
      <c r="D27" s="23">
        <v>-672651.65072999883</v>
      </c>
      <c r="E27" s="8">
        <v>-1156453.7368499995</v>
      </c>
      <c r="F27" s="8">
        <v>-1064536.239980001</v>
      </c>
      <c r="G27" s="8">
        <v>-1330837.2205600003</v>
      </c>
      <c r="H27" s="8">
        <v>-1542611.0476500005</v>
      </c>
      <c r="I27" s="8">
        <v>-1448525.2252799999</v>
      </c>
      <c r="J27" s="8">
        <v>-1264027.0406400023</v>
      </c>
      <c r="K27" s="8">
        <v>-1270863.4501599984</v>
      </c>
      <c r="L27" s="8">
        <v>-1046986.8799899981</v>
      </c>
      <c r="M27" s="11">
        <v>-1161587.5425600021</v>
      </c>
    </row>
    <row r="28" spans="2:13" ht="36" x14ac:dyDescent="0.2">
      <c r="B28" s="22" t="s">
        <v>19</v>
      </c>
      <c r="C28" s="26" t="s">
        <v>47</v>
      </c>
      <c r="D28" s="23">
        <v>-76218.272940000126</v>
      </c>
      <c r="E28" s="8">
        <v>-119236.72515999999</v>
      </c>
      <c r="F28" s="8">
        <v>-126741.70441999981</v>
      </c>
      <c r="G28" s="8">
        <v>-155391.86559000006</v>
      </c>
      <c r="H28" s="8">
        <v>-197228.80921999965</v>
      </c>
      <c r="I28" s="8">
        <v>-188355.23059000011</v>
      </c>
      <c r="J28" s="8">
        <v>-179816.50255</v>
      </c>
      <c r="K28" s="8">
        <v>-152184.5553400004</v>
      </c>
      <c r="L28" s="8">
        <v>-159939.98599000004</v>
      </c>
      <c r="M28" s="11">
        <v>-191302.8674800001</v>
      </c>
    </row>
    <row r="29" spans="2:13" x14ac:dyDescent="0.2">
      <c r="B29" s="22" t="s">
        <v>20</v>
      </c>
      <c r="C29" s="26" t="s">
        <v>48</v>
      </c>
      <c r="D29" s="23">
        <v>-564.02199999999993</v>
      </c>
      <c r="E29" s="8">
        <v>-2749.9029999999998</v>
      </c>
      <c r="F29" s="8">
        <v>-2640.9820000000004</v>
      </c>
      <c r="G29" s="8">
        <v>-1992.7620000000002</v>
      </c>
      <c r="H29" s="8">
        <v>-6433.3867000000009</v>
      </c>
      <c r="I29" s="8">
        <v>-1577.1779999999997</v>
      </c>
      <c r="J29" s="8">
        <v>-8856.7090000000007</v>
      </c>
      <c r="K29" s="8">
        <v>-3319.1439999999998</v>
      </c>
      <c r="L29" s="8">
        <v>-5950.1129999999994</v>
      </c>
      <c r="M29" s="11">
        <v>-4379.3620000000019</v>
      </c>
    </row>
    <row r="30" spans="2:13" x14ac:dyDescent="0.2">
      <c r="B30" s="22" t="s">
        <v>21</v>
      </c>
      <c r="C30" s="26" t="s">
        <v>49</v>
      </c>
      <c r="D30" s="23">
        <v>-66295.571969999975</v>
      </c>
      <c r="E30" s="8">
        <v>-117310.17932000007</v>
      </c>
      <c r="F30" s="8">
        <v>-196704.15274000017</v>
      </c>
      <c r="G30" s="8">
        <v>-215665.11131999985</v>
      </c>
      <c r="H30" s="8">
        <v>-247973.72288000022</v>
      </c>
      <c r="I30" s="8">
        <v>-229389.91368999999</v>
      </c>
      <c r="J30" s="8">
        <v>-229967.75558999981</v>
      </c>
      <c r="K30" s="8">
        <v>-271321.92509999993</v>
      </c>
      <c r="L30" s="8">
        <v>-251237.31056000065</v>
      </c>
      <c r="M30" s="11">
        <v>-264859.90812000004</v>
      </c>
    </row>
    <row r="31" spans="2:13" x14ac:dyDescent="0.2">
      <c r="B31" s="22" t="s">
        <v>22</v>
      </c>
      <c r="C31" s="26" t="s">
        <v>50</v>
      </c>
      <c r="D31" s="23">
        <v>-34.154919999999997</v>
      </c>
      <c r="E31" s="8">
        <v>-68.325099999999992</v>
      </c>
      <c r="F31" s="8">
        <v>-42.057719999999996</v>
      </c>
      <c r="G31" s="8">
        <v>0.34824000000000144</v>
      </c>
      <c r="H31" s="8">
        <v>-71.925079999999994</v>
      </c>
      <c r="I31" s="8">
        <v>170.86634000000004</v>
      </c>
      <c r="J31" s="8">
        <v>-82.173610000000011</v>
      </c>
      <c r="K31" s="8">
        <v>-146.678</v>
      </c>
      <c r="L31" s="8">
        <v>-105.67700000000001</v>
      </c>
      <c r="M31" s="11">
        <v>-91.878929999999954</v>
      </c>
    </row>
    <row r="32" spans="2:13" x14ac:dyDescent="0.2">
      <c r="B32" s="22"/>
      <c r="C32" s="26" t="s">
        <v>51</v>
      </c>
      <c r="D32" s="23">
        <v>-1952.1570000000002</v>
      </c>
      <c r="E32" s="8">
        <v>-1703.729</v>
      </c>
      <c r="F32" s="8">
        <v>-1774.1309999999999</v>
      </c>
      <c r="G32" s="8">
        <v>-1315.3869999999999</v>
      </c>
      <c r="H32" s="8">
        <v>-1214.6879999999999</v>
      </c>
      <c r="I32" s="8">
        <v>-1493.8820000000001</v>
      </c>
      <c r="J32" s="8">
        <v>-1284.0129999999999</v>
      </c>
      <c r="K32" s="8">
        <v>-1107.3310000000001</v>
      </c>
      <c r="L32" s="8">
        <v>-1314.421</v>
      </c>
      <c r="M32" s="11">
        <v>-2925.3560000000002</v>
      </c>
    </row>
    <row r="33" spans="2:171" x14ac:dyDescent="0.2">
      <c r="B33" s="13"/>
      <c r="C33" s="25" t="s">
        <v>23</v>
      </c>
      <c r="D33" s="7">
        <v>-4463.3094199999996</v>
      </c>
      <c r="E33" s="7">
        <v>-6041.5052599999999</v>
      </c>
      <c r="F33" s="7">
        <v>-6161.0706099999989</v>
      </c>
      <c r="G33" s="7">
        <v>-5806.4009300000007</v>
      </c>
      <c r="H33" s="7">
        <v>-5311.9458500000001</v>
      </c>
      <c r="I33" s="7">
        <v>-4722.2331899999999</v>
      </c>
      <c r="J33" s="7">
        <v>-4393.3264900000004</v>
      </c>
      <c r="K33" s="7">
        <v>-2784.10709</v>
      </c>
      <c r="L33" s="7">
        <v>-1937.9368899999997</v>
      </c>
      <c r="M33" s="12">
        <v>-549.85393000000022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</row>
    <row r="34" spans="2:171" x14ac:dyDescent="0.2">
      <c r="B34" s="9" t="s">
        <v>27</v>
      </c>
      <c r="C34" s="4"/>
    </row>
    <row r="35" spans="2:171" x14ac:dyDescent="0.2">
      <c r="B35" s="9" t="s">
        <v>29</v>
      </c>
      <c r="C35" s="4"/>
    </row>
  </sheetData>
  <mergeCells count="2">
    <mergeCell ref="B9:C9"/>
    <mergeCell ref="B10:C1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jmorales</dc:creator>
  <cp:lastModifiedBy>Rosario</cp:lastModifiedBy>
  <cp:lastPrinted>2008-04-16T21:29:53Z</cp:lastPrinted>
  <dcterms:created xsi:type="dcterms:W3CDTF">2007-03-26T15:34:10Z</dcterms:created>
  <dcterms:modified xsi:type="dcterms:W3CDTF">2020-07-20T17:25:11Z</dcterms:modified>
</cp:coreProperties>
</file>