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Hoja1" sheetId="1" r:id="rId1"/>
  </sheets>
  <definedNames>
    <definedName name="_xlnm.Print_Area" localSheetId="0">Hoja1!$B$6:$H$41</definedName>
  </definedNames>
  <calcPr calcId="145621"/>
</workbook>
</file>

<file path=xl/calcChain.xml><?xml version="1.0" encoding="utf-8"?>
<calcChain xmlns="http://schemas.openxmlformats.org/spreadsheetml/2006/main">
  <c r="K21" i="1" l="1"/>
  <c r="K10" i="1" s="1"/>
  <c r="K24" i="1"/>
  <c r="J24" i="1"/>
  <c r="J10" i="1"/>
  <c r="I10" i="1"/>
  <c r="I24" i="1"/>
  <c r="H24" i="1"/>
  <c r="H10" i="1"/>
  <c r="F24" i="1"/>
  <c r="G24" i="1"/>
  <c r="G10" i="1"/>
  <c r="F10" i="1"/>
  <c r="E10" i="1"/>
  <c r="D24" i="1"/>
  <c r="D10" i="1"/>
  <c r="E24" i="1"/>
</calcChain>
</file>

<file path=xl/sharedStrings.xml><?xml version="1.0" encoding="utf-8"?>
<sst xmlns="http://schemas.openxmlformats.org/spreadsheetml/2006/main" count="65" uniqueCount="38">
  <si>
    <t>CONSUMO</t>
  </si>
  <si>
    <t>Triclorofluorometano</t>
  </si>
  <si>
    <t>Cloropentafluoroetano</t>
  </si>
  <si>
    <t>Bromoclorodifluorometano</t>
  </si>
  <si>
    <t>Tetracloruro de Carbono</t>
  </si>
  <si>
    <t>Tricloroetano</t>
  </si>
  <si>
    <t>Clorodifluorometano</t>
  </si>
  <si>
    <t>Triclorotrifluoroetano</t>
  </si>
  <si>
    <t>Bromometano</t>
  </si>
  <si>
    <t>POTENCIAL AGOTADOR DE OZONO</t>
  </si>
  <si>
    <t>Diclorodifluorometano</t>
  </si>
  <si>
    <t>Diclorodifluoroetano</t>
  </si>
  <si>
    <t>HCFC-142b (CH3CF2Cl)</t>
  </si>
  <si>
    <t>Hexaclorofluoropropano</t>
  </si>
  <si>
    <t>Clorodifluoroetano</t>
  </si>
  <si>
    <r>
      <t>CFC-11 (CFCl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</si>
  <si>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CFC-12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</si>
  <si>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CFC-113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</si>
  <si>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CFC-115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>Cl)</t>
    </r>
  </si>
  <si>
    <r>
      <t>HALON 1211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BrCl)</t>
    </r>
  </si>
  <si>
    <r>
      <t>(CCl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)</t>
    </r>
  </si>
  <si>
    <r>
      <t>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</si>
  <si>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HCFC-22 (CHF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Cl)</t>
    </r>
  </si>
  <si>
    <r>
      <t>HCFC-123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</si>
  <si>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HCFC-124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Cl)</t>
    </r>
  </si>
  <si>
    <r>
      <t>HCFC-141b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CFCl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</si>
  <si>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Metilbromuro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Br)</t>
    </r>
  </si>
  <si>
    <t>Fuente: Ministerio de Medio Ambiente y Agua - Comisión Gubernamental de Ozono</t>
  </si>
  <si>
    <t>Instituto Nacional de Estadística</t>
  </si>
  <si>
    <r>
      <t>SUSTANCIA</t>
    </r>
    <r>
      <rPr>
        <b/>
        <vertAlign val="superscript"/>
        <sz val="9"/>
        <color indexed="9"/>
        <rFont val="Arial"/>
        <family val="2"/>
      </rPr>
      <t>(1)</t>
    </r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</si>
  <si>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</si>
  <si>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t>(En tonelada métrica)</t>
  </si>
  <si>
    <t>(p) Preliminar</t>
  </si>
  <si>
    <t>Cuadro Nº 6.01.14</t>
  </si>
  <si>
    <t>BOLIVIA: CONSUMO Y POTENCIAL AGOTADOR DEL OZONO POR AÑO, SEGÚN SUSTANCIA, 2010 - 2019</t>
  </si>
  <si>
    <t>FÓRMULA QUÍMICA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</si>
  <si>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Sustancias controladas por el protocolo de Montreal.</t>
    </r>
  </si>
  <si>
    <t>Nota: Existen variaciones en la serie, resultado de la revisión de las gestiones 2011-2017.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</si>
</sst>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3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/>
    <xf numFmtId="0" fontId="3" fillId="5" borderId="1" xfId="0" applyFont="1" applyFill="1" applyBorder="1"/>
    <xf numFmtId="2" fontId="3" fillId="5" borderId="2" xfId="0" applyNumberFormat="1" applyFont="1" applyFill="1" applyBorder="1"/>
    <xf numFmtId="2" fontId="3" fillId="5" borderId="3" xfId="0" applyNumberFormat="1" applyFont="1" applyFill="1" applyBorder="1"/>
    <xf numFmtId="0" fontId="4" fillId="3" borderId="1" xfId="0" applyFont="1" applyFill="1" applyBorder="1" applyAlignment="1">
      <alignment horizontal="left" indent="1"/>
    </xf>
    <xf numFmtId="0" fontId="4" fillId="3" borderId="2" xfId="0" applyFont="1" applyFill="1" applyBorder="1"/>
    <xf numFmtId="2" fontId="4" fillId="3" borderId="2" xfId="0" applyNumberFormat="1" applyFont="1" applyFill="1" applyBorder="1"/>
    <xf numFmtId="2" fontId="4" fillId="3" borderId="3" xfId="0" applyNumberFormat="1" applyFont="1" applyFill="1" applyBorder="1"/>
    <xf numFmtId="0" fontId="4" fillId="5" borderId="2" xfId="0" applyFont="1" applyFill="1" applyBorder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5" borderId="4" xfId="0" applyFont="1" applyFill="1" applyBorder="1"/>
    <xf numFmtId="0" fontId="3" fillId="5" borderId="5" xfId="0" applyFont="1" applyFill="1" applyBorder="1"/>
    <xf numFmtId="2" fontId="3" fillId="5" borderId="5" xfId="0" applyNumberFormat="1" applyFont="1" applyFill="1" applyBorder="1"/>
    <xf numFmtId="2" fontId="3" fillId="5" borderId="6" xfId="0" applyNumberFormat="1" applyFont="1" applyFill="1" applyBorder="1"/>
    <xf numFmtId="0" fontId="11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1360834</xdr:colOff>
      <xdr:row>4</xdr:row>
      <xdr:rowOff>53073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265584" cy="700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038"/>
  <sheetViews>
    <sheetView tabSelected="1" zoomScaleNormal="100" zoomScaleSheetLayoutView="100" workbookViewId="0"/>
  </sheetViews>
  <sheetFormatPr baseColWidth="10" defaultRowHeight="12.75" x14ac:dyDescent="0.2"/>
  <cols>
    <col min="1" max="1" width="2.7109375" style="1" customWidth="1"/>
    <col min="2" max="2" width="31" style="1" customWidth="1"/>
    <col min="3" max="3" width="20.42578125" style="1" customWidth="1"/>
    <col min="4" max="13" width="8.5703125" style="1" customWidth="1"/>
    <col min="14" max="16384" width="11.42578125" style="1"/>
  </cols>
  <sheetData>
    <row r="6" spans="2:13" x14ac:dyDescent="0.2">
      <c r="B6" s="15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3" s="2" customFormat="1" x14ac:dyDescent="0.2">
      <c r="B7" s="15" t="s">
        <v>34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3" s="2" customFormat="1" x14ac:dyDescent="0.2">
      <c r="B8" s="16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3" s="2" customFormat="1" ht="24" customHeight="1" x14ac:dyDescent="0.2">
      <c r="B9" s="21" t="s">
        <v>29</v>
      </c>
      <c r="C9" s="23" t="s">
        <v>35</v>
      </c>
      <c r="D9" s="24">
        <v>2010</v>
      </c>
      <c r="E9" s="23">
        <v>2011</v>
      </c>
      <c r="F9" s="24">
        <v>2012</v>
      </c>
      <c r="G9" s="23">
        <v>2013</v>
      </c>
      <c r="H9" s="24">
        <v>2014</v>
      </c>
      <c r="I9" s="25">
        <v>2015</v>
      </c>
      <c r="J9" s="23">
        <v>2016</v>
      </c>
      <c r="K9" s="23">
        <v>2017</v>
      </c>
      <c r="L9" s="26">
        <v>2018</v>
      </c>
      <c r="M9" s="22" t="s">
        <v>30</v>
      </c>
    </row>
    <row r="10" spans="2:13" s="6" customFormat="1" x14ac:dyDescent="0.2">
      <c r="B10" s="17" t="s">
        <v>0</v>
      </c>
      <c r="C10" s="18"/>
      <c r="D10" s="19">
        <f t="shared" ref="D10:F10" si="0">SUM(D11:D23)</f>
        <v>130.10000000000002</v>
      </c>
      <c r="E10" s="19">
        <f t="shared" si="0"/>
        <v>110.8</v>
      </c>
      <c r="F10" s="19">
        <f t="shared" si="0"/>
        <v>167.13</v>
      </c>
      <c r="G10" s="19">
        <f t="shared" ref="G10:K10" si="1">SUM(G11:G23)</f>
        <v>119.28</v>
      </c>
      <c r="H10" s="19">
        <f t="shared" si="1"/>
        <v>34.239999999999995</v>
      </c>
      <c r="I10" s="19">
        <f t="shared" si="1"/>
        <v>33.730000000000004</v>
      </c>
      <c r="J10" s="19">
        <f t="shared" si="1"/>
        <v>56.704000000000001</v>
      </c>
      <c r="K10" s="19">
        <f t="shared" si="1"/>
        <v>37.53</v>
      </c>
      <c r="L10" s="19">
        <v>56.08</v>
      </c>
      <c r="M10" s="20">
        <v>36.58</v>
      </c>
    </row>
    <row r="11" spans="2:13" s="6" customFormat="1" ht="13.5" x14ac:dyDescent="0.25">
      <c r="B11" s="10" t="s">
        <v>1</v>
      </c>
      <c r="C11" s="11" t="s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3">
        <v>0</v>
      </c>
    </row>
    <row r="12" spans="2:13" s="6" customFormat="1" ht="13.5" x14ac:dyDescent="0.25">
      <c r="B12" s="10" t="s">
        <v>10</v>
      </c>
      <c r="C12" s="11" t="s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3">
        <v>0</v>
      </c>
    </row>
    <row r="13" spans="2:13" s="6" customFormat="1" ht="13.5" x14ac:dyDescent="0.25">
      <c r="B13" s="10" t="s">
        <v>7</v>
      </c>
      <c r="C13" s="11" t="s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>
        <v>0</v>
      </c>
    </row>
    <row r="14" spans="2:13" s="6" customFormat="1" ht="13.5" x14ac:dyDescent="0.25">
      <c r="B14" s="10" t="s">
        <v>2</v>
      </c>
      <c r="C14" s="11" t="s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3">
        <v>0</v>
      </c>
    </row>
    <row r="15" spans="2:13" s="6" customFormat="1" ht="13.5" x14ac:dyDescent="0.25">
      <c r="B15" s="10" t="s">
        <v>3</v>
      </c>
      <c r="C15" s="11" t="s">
        <v>19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>
        <v>0</v>
      </c>
    </row>
    <row r="16" spans="2:13" s="6" customFormat="1" ht="13.5" x14ac:dyDescent="0.25">
      <c r="B16" s="10" t="s">
        <v>4</v>
      </c>
      <c r="C16" s="11" t="s">
        <v>20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>
        <v>0</v>
      </c>
    </row>
    <row r="17" spans="2:13" s="6" customFormat="1" ht="13.5" x14ac:dyDescent="0.25">
      <c r="B17" s="10" t="s">
        <v>5</v>
      </c>
      <c r="C17" s="11" t="s">
        <v>21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>
        <v>0</v>
      </c>
    </row>
    <row r="18" spans="2:13" s="6" customFormat="1" ht="13.5" x14ac:dyDescent="0.25">
      <c r="B18" s="10" t="s">
        <v>6</v>
      </c>
      <c r="C18" s="11" t="s">
        <v>22</v>
      </c>
      <c r="D18" s="12">
        <v>118.3</v>
      </c>
      <c r="E18" s="12">
        <v>102.93</v>
      </c>
      <c r="F18" s="12">
        <v>153.38</v>
      </c>
      <c r="G18" s="12">
        <v>109.98</v>
      </c>
      <c r="H18" s="12">
        <v>24.75</v>
      </c>
      <c r="I18" s="12">
        <v>30.52</v>
      </c>
      <c r="J18" s="12">
        <v>55.67</v>
      </c>
      <c r="K18" s="12">
        <v>35.6</v>
      </c>
      <c r="L18" s="12">
        <v>55.28</v>
      </c>
      <c r="M18" s="13">
        <v>34.76</v>
      </c>
    </row>
    <row r="19" spans="2:13" s="6" customFormat="1" ht="13.5" x14ac:dyDescent="0.25">
      <c r="B19" s="10" t="s">
        <v>7</v>
      </c>
      <c r="C19" s="11" t="s">
        <v>23</v>
      </c>
      <c r="D19" s="12">
        <v>0.2</v>
      </c>
      <c r="E19" s="12">
        <v>0.27</v>
      </c>
      <c r="F19" s="12">
        <v>0.73</v>
      </c>
      <c r="G19" s="12">
        <v>0</v>
      </c>
      <c r="H19" s="12">
        <v>1.04</v>
      </c>
      <c r="I19" s="12">
        <v>0</v>
      </c>
      <c r="J19" s="12">
        <v>0</v>
      </c>
      <c r="K19" s="12">
        <v>0</v>
      </c>
      <c r="L19" s="12">
        <v>0</v>
      </c>
      <c r="M19" s="13">
        <v>1.45</v>
      </c>
    </row>
    <row r="20" spans="2:13" s="6" customFormat="1" ht="13.5" x14ac:dyDescent="0.25">
      <c r="B20" s="10" t="s">
        <v>11</v>
      </c>
      <c r="C20" s="11" t="s">
        <v>24</v>
      </c>
      <c r="D20" s="12">
        <v>0.4</v>
      </c>
      <c r="E20" s="12">
        <v>0</v>
      </c>
      <c r="F20" s="12">
        <v>0.48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>
        <v>0</v>
      </c>
    </row>
    <row r="21" spans="2:13" s="6" customFormat="1" ht="13.5" x14ac:dyDescent="0.25">
      <c r="B21" s="10" t="s">
        <v>14</v>
      </c>
      <c r="C21" s="11" t="s">
        <v>25</v>
      </c>
      <c r="D21" s="12">
        <v>9.8000000000000007</v>
      </c>
      <c r="E21" s="12">
        <v>7.1</v>
      </c>
      <c r="F21" s="12">
        <v>7.43</v>
      </c>
      <c r="G21" s="12">
        <v>9.3000000000000007</v>
      </c>
      <c r="H21" s="12">
        <v>8.4499999999999993</v>
      </c>
      <c r="I21" s="12">
        <v>2.65</v>
      </c>
      <c r="J21" s="12">
        <v>1.034</v>
      </c>
      <c r="K21" s="12">
        <f>0.94+0.99</f>
        <v>1.93</v>
      </c>
      <c r="L21" s="12">
        <v>0.8</v>
      </c>
      <c r="M21" s="13">
        <v>0.37</v>
      </c>
    </row>
    <row r="22" spans="2:13" s="6" customFormat="1" x14ac:dyDescent="0.2">
      <c r="B22" s="10" t="s">
        <v>13</v>
      </c>
      <c r="C22" s="11" t="s">
        <v>12</v>
      </c>
      <c r="D22" s="12">
        <v>1.4</v>
      </c>
      <c r="E22" s="12">
        <v>0.5</v>
      </c>
      <c r="F22" s="12">
        <v>5.1100000000000003</v>
      </c>
      <c r="G22" s="12">
        <v>0</v>
      </c>
      <c r="H22" s="12">
        <v>0</v>
      </c>
      <c r="I22" s="12">
        <v>0.56000000000000005</v>
      </c>
      <c r="J22" s="12">
        <v>0</v>
      </c>
      <c r="K22" s="12">
        <v>0</v>
      </c>
      <c r="L22" s="12">
        <v>0</v>
      </c>
      <c r="M22" s="13">
        <v>0</v>
      </c>
    </row>
    <row r="23" spans="2:13" s="6" customFormat="1" ht="13.5" x14ac:dyDescent="0.25">
      <c r="B23" s="10" t="s">
        <v>8</v>
      </c>
      <c r="C23" s="11" t="s">
        <v>26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v>0</v>
      </c>
    </row>
    <row r="24" spans="2:13" s="6" customFormat="1" x14ac:dyDescent="0.2">
      <c r="B24" s="7" t="s">
        <v>9</v>
      </c>
      <c r="C24" s="14"/>
      <c r="D24" s="8">
        <f t="shared" ref="D24:H24" si="2">SUM(D25:D37)</f>
        <v>7.6937800000000003</v>
      </c>
      <c r="E24" s="8">
        <f t="shared" si="2"/>
        <v>6.42781</v>
      </c>
      <c r="F24" s="8">
        <f t="shared" si="2"/>
        <v>9.6136299999999988</v>
      </c>
      <c r="G24" s="8">
        <f t="shared" si="2"/>
        <v>7.0730000000000004</v>
      </c>
      <c r="H24" s="8">
        <f t="shared" si="2"/>
        <v>2.3094999999999999</v>
      </c>
      <c r="I24" s="8">
        <f>SUM(I25:I37)</f>
        <v>2.0114999999999998</v>
      </c>
      <c r="J24" s="8">
        <f>SUM(J25:J37)</f>
        <v>3.17374</v>
      </c>
      <c r="K24" s="8">
        <f>SUM(K25:K37)</f>
        <v>2.1722999999999999</v>
      </c>
      <c r="L24" s="8">
        <v>2.0499999999999998</v>
      </c>
      <c r="M24" s="9">
        <v>1.98</v>
      </c>
    </row>
    <row r="25" spans="2:13" s="6" customFormat="1" ht="13.5" x14ac:dyDescent="0.25">
      <c r="B25" s="10" t="s">
        <v>1</v>
      </c>
      <c r="C25" s="11" t="s">
        <v>15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v>0</v>
      </c>
    </row>
    <row r="26" spans="2:13" s="6" customFormat="1" ht="13.5" x14ac:dyDescent="0.25">
      <c r="B26" s="10" t="s">
        <v>10</v>
      </c>
      <c r="C26" s="11" t="s">
        <v>16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v>0</v>
      </c>
    </row>
    <row r="27" spans="2:13" s="6" customFormat="1" ht="13.5" x14ac:dyDescent="0.25">
      <c r="B27" s="10" t="s">
        <v>7</v>
      </c>
      <c r="C27" s="11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v>0</v>
      </c>
    </row>
    <row r="28" spans="2:13" s="6" customFormat="1" ht="13.5" x14ac:dyDescent="0.25">
      <c r="B28" s="10" t="s">
        <v>2</v>
      </c>
      <c r="C28" s="11" t="s">
        <v>18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v>0</v>
      </c>
    </row>
    <row r="29" spans="2:13" s="6" customFormat="1" ht="13.5" x14ac:dyDescent="0.25">
      <c r="B29" s="10" t="s">
        <v>3</v>
      </c>
      <c r="C29" s="11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>
        <v>0</v>
      </c>
    </row>
    <row r="30" spans="2:13" s="6" customFormat="1" ht="13.5" x14ac:dyDescent="0.25">
      <c r="B30" s="10" t="s">
        <v>4</v>
      </c>
      <c r="C30" s="11" t="s">
        <v>20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3">
        <v>0</v>
      </c>
    </row>
    <row r="31" spans="2:13" s="6" customFormat="1" ht="13.5" x14ac:dyDescent="0.25">
      <c r="B31" s="10" t="s">
        <v>5</v>
      </c>
      <c r="C31" s="11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3">
        <v>0</v>
      </c>
    </row>
    <row r="32" spans="2:13" s="6" customFormat="1" ht="13.5" x14ac:dyDescent="0.25">
      <c r="B32" s="10" t="s">
        <v>6</v>
      </c>
      <c r="C32" s="11" t="s">
        <v>22</v>
      </c>
      <c r="D32" s="12">
        <v>6.5065</v>
      </c>
      <c r="E32" s="12">
        <v>5.6060100000000004</v>
      </c>
      <c r="F32" s="12">
        <v>8.44</v>
      </c>
      <c r="G32" s="12">
        <v>6.05</v>
      </c>
      <c r="H32" s="12">
        <v>1.36</v>
      </c>
      <c r="I32" s="12">
        <v>1.68</v>
      </c>
      <c r="J32" s="12">
        <v>3.06</v>
      </c>
      <c r="K32" s="12">
        <v>1.96</v>
      </c>
      <c r="L32" s="12">
        <v>1.96</v>
      </c>
      <c r="M32" s="13">
        <v>1.91</v>
      </c>
    </row>
    <row r="33" spans="2:13" s="6" customFormat="1" ht="13.5" x14ac:dyDescent="0.25">
      <c r="B33" s="10" t="s">
        <v>7</v>
      </c>
      <c r="C33" s="11" t="s">
        <v>23</v>
      </c>
      <c r="D33" s="12">
        <v>4.0000000000000001E-3</v>
      </c>
      <c r="E33" s="12">
        <v>5.4599999999999996E-3</v>
      </c>
      <c r="F33" s="12">
        <v>1.4500000000000001E-2</v>
      </c>
      <c r="G33" s="12">
        <v>0</v>
      </c>
      <c r="H33" s="12">
        <v>0.02</v>
      </c>
      <c r="I33" s="12">
        <v>0</v>
      </c>
      <c r="J33" s="12">
        <v>0</v>
      </c>
      <c r="K33" s="12">
        <v>0</v>
      </c>
      <c r="L33" s="12">
        <v>0</v>
      </c>
      <c r="M33" s="13">
        <v>0</v>
      </c>
    </row>
    <row r="34" spans="2:13" s="6" customFormat="1" ht="13.5" x14ac:dyDescent="0.25">
      <c r="B34" s="10" t="s">
        <v>11</v>
      </c>
      <c r="C34" s="11" t="s">
        <v>24</v>
      </c>
      <c r="D34" s="12">
        <v>9.6799999999999994E-3</v>
      </c>
      <c r="E34" s="12">
        <v>2.7200000000000002E-3</v>
      </c>
      <c r="F34" s="12">
        <v>9.5200000000000007E-3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3">
        <v>0</v>
      </c>
    </row>
    <row r="35" spans="2:13" s="6" customFormat="1" ht="13.5" x14ac:dyDescent="0.25">
      <c r="B35" s="10" t="s">
        <v>14</v>
      </c>
      <c r="C35" s="11" t="s">
        <v>25</v>
      </c>
      <c r="D35" s="12">
        <v>1.08</v>
      </c>
      <c r="E35" s="12">
        <v>0.78099999999999992</v>
      </c>
      <c r="F35" s="12">
        <v>0.81730000000000003</v>
      </c>
      <c r="G35" s="12">
        <v>1.0230000000000001</v>
      </c>
      <c r="H35" s="12">
        <v>0.92949999999999988</v>
      </c>
      <c r="I35" s="12">
        <v>0.29149999999999998</v>
      </c>
      <c r="J35" s="12">
        <v>0.11374000000000001</v>
      </c>
      <c r="K35" s="12">
        <v>0.21229999999999999</v>
      </c>
      <c r="L35" s="12">
        <v>0.09</v>
      </c>
      <c r="M35" s="13">
        <v>0.04</v>
      </c>
    </row>
    <row r="36" spans="2:13" s="6" customFormat="1" x14ac:dyDescent="0.2">
      <c r="B36" s="10" t="s">
        <v>13</v>
      </c>
      <c r="C36" s="11" t="s">
        <v>12</v>
      </c>
      <c r="D36" s="12">
        <v>9.3600000000000003E-2</v>
      </c>
      <c r="E36" s="12">
        <v>3.2620000000000003E-2</v>
      </c>
      <c r="F36" s="12">
        <v>0.33230999999999999</v>
      </c>
      <c r="G36" s="12">
        <v>0</v>
      </c>
      <c r="H36" s="12">
        <v>0</v>
      </c>
      <c r="I36" s="12">
        <v>0.04</v>
      </c>
      <c r="J36" s="12">
        <v>0</v>
      </c>
      <c r="K36" s="12">
        <v>0</v>
      </c>
      <c r="L36" s="12">
        <v>0</v>
      </c>
      <c r="M36" s="13">
        <v>0</v>
      </c>
    </row>
    <row r="37" spans="2:13" s="6" customFormat="1" ht="13.5" x14ac:dyDescent="0.25">
      <c r="B37" s="10" t="s">
        <v>8</v>
      </c>
      <c r="C37" s="11" t="s">
        <v>26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3">
        <v>0</v>
      </c>
    </row>
    <row r="38" spans="2:13" s="6" customFormat="1" x14ac:dyDescent="0.2">
      <c r="B38" s="5" t="s">
        <v>27</v>
      </c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s="6" customFormat="1" x14ac:dyDescent="0.2">
      <c r="B39" s="5" t="s">
        <v>28</v>
      </c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s="6" customFormat="1" x14ac:dyDescent="0.2">
      <c r="B40" s="5" t="s">
        <v>32</v>
      </c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s="6" customFormat="1" x14ac:dyDescent="0.2">
      <c r="B41" s="5" t="s">
        <v>37</v>
      </c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s="6" customFormat="1" x14ac:dyDescent="0.2">
      <c r="B42" s="5" t="s">
        <v>36</v>
      </c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s="6" customFormat="1" x14ac:dyDescent="0.2"/>
    <row r="44" spans="2:13" s="6" customFormat="1" x14ac:dyDescent="0.2"/>
    <row r="45" spans="2:13" s="6" customFormat="1" x14ac:dyDescent="0.2"/>
    <row r="46" spans="2:13" s="6" customFormat="1" x14ac:dyDescent="0.2"/>
    <row r="47" spans="2:13" s="6" customFormat="1" x14ac:dyDescent="0.2"/>
    <row r="48" spans="2:13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  <row r="578" s="6" customFormat="1" x14ac:dyDescent="0.2"/>
    <row r="579" s="6" customFormat="1" x14ac:dyDescent="0.2"/>
    <row r="580" s="6" customFormat="1" x14ac:dyDescent="0.2"/>
    <row r="581" s="6" customFormat="1" x14ac:dyDescent="0.2"/>
    <row r="582" s="6" customFormat="1" x14ac:dyDescent="0.2"/>
    <row r="583" s="6" customFormat="1" x14ac:dyDescent="0.2"/>
    <row r="584" s="6" customFormat="1" x14ac:dyDescent="0.2"/>
    <row r="585" s="6" customFormat="1" x14ac:dyDescent="0.2"/>
    <row r="586" s="6" customFormat="1" x14ac:dyDescent="0.2"/>
    <row r="587" s="6" customFormat="1" x14ac:dyDescent="0.2"/>
    <row r="588" s="6" customFormat="1" x14ac:dyDescent="0.2"/>
    <row r="589" s="6" customFormat="1" x14ac:dyDescent="0.2"/>
    <row r="590" s="6" customFormat="1" x14ac:dyDescent="0.2"/>
    <row r="591" s="6" customFormat="1" x14ac:dyDescent="0.2"/>
    <row r="592" s="6" customFormat="1" x14ac:dyDescent="0.2"/>
    <row r="593" s="6" customFormat="1" x14ac:dyDescent="0.2"/>
    <row r="594" s="6" customFormat="1" x14ac:dyDescent="0.2"/>
    <row r="595" s="6" customFormat="1" x14ac:dyDescent="0.2"/>
    <row r="596" s="6" customFormat="1" x14ac:dyDescent="0.2"/>
    <row r="597" s="6" customFormat="1" x14ac:dyDescent="0.2"/>
    <row r="598" s="6" customFormat="1" x14ac:dyDescent="0.2"/>
    <row r="599" s="6" customFormat="1" x14ac:dyDescent="0.2"/>
    <row r="600" s="6" customFormat="1" x14ac:dyDescent="0.2"/>
    <row r="601" s="6" customFormat="1" x14ac:dyDescent="0.2"/>
    <row r="602" s="6" customFormat="1" x14ac:dyDescent="0.2"/>
    <row r="603" s="6" customFormat="1" x14ac:dyDescent="0.2"/>
    <row r="604" s="6" customFormat="1" x14ac:dyDescent="0.2"/>
    <row r="605" s="6" customFormat="1" x14ac:dyDescent="0.2"/>
    <row r="606" s="6" customFormat="1" x14ac:dyDescent="0.2"/>
    <row r="607" s="6" customFormat="1" x14ac:dyDescent="0.2"/>
    <row r="608" s="6" customFormat="1" x14ac:dyDescent="0.2"/>
    <row r="609" s="6" customFormat="1" x14ac:dyDescent="0.2"/>
    <row r="610" s="6" customFormat="1" x14ac:dyDescent="0.2"/>
    <row r="611" s="6" customFormat="1" x14ac:dyDescent="0.2"/>
    <row r="612" s="6" customFormat="1" x14ac:dyDescent="0.2"/>
    <row r="613" s="6" customFormat="1" x14ac:dyDescent="0.2"/>
    <row r="614" s="6" customFormat="1" x14ac:dyDescent="0.2"/>
    <row r="615" s="6" customFormat="1" x14ac:dyDescent="0.2"/>
    <row r="616" s="6" customFormat="1" x14ac:dyDescent="0.2"/>
    <row r="617" s="6" customFormat="1" x14ac:dyDescent="0.2"/>
    <row r="618" s="6" customFormat="1" x14ac:dyDescent="0.2"/>
    <row r="619" s="6" customFormat="1" x14ac:dyDescent="0.2"/>
    <row r="620" s="6" customFormat="1" x14ac:dyDescent="0.2"/>
    <row r="621" s="6" customFormat="1" x14ac:dyDescent="0.2"/>
    <row r="622" s="6" customFormat="1" x14ac:dyDescent="0.2"/>
    <row r="623" s="6" customFormat="1" x14ac:dyDescent="0.2"/>
    <row r="624" s="6" customFormat="1" x14ac:dyDescent="0.2"/>
    <row r="625" s="6" customFormat="1" x14ac:dyDescent="0.2"/>
    <row r="626" s="6" customFormat="1" x14ac:dyDescent="0.2"/>
    <row r="627" s="6" customFormat="1" x14ac:dyDescent="0.2"/>
    <row r="628" s="6" customFormat="1" x14ac:dyDescent="0.2"/>
    <row r="629" s="6" customFormat="1" x14ac:dyDescent="0.2"/>
    <row r="630" s="6" customFormat="1" x14ac:dyDescent="0.2"/>
    <row r="631" s="6" customFormat="1" x14ac:dyDescent="0.2"/>
    <row r="632" s="6" customFormat="1" x14ac:dyDescent="0.2"/>
    <row r="633" s="6" customFormat="1" x14ac:dyDescent="0.2"/>
    <row r="634" s="6" customFormat="1" x14ac:dyDescent="0.2"/>
    <row r="635" s="6" customFormat="1" x14ac:dyDescent="0.2"/>
    <row r="636" s="6" customFormat="1" x14ac:dyDescent="0.2"/>
    <row r="637" s="6" customFormat="1" x14ac:dyDescent="0.2"/>
    <row r="638" s="6" customFormat="1" x14ac:dyDescent="0.2"/>
    <row r="639" s="6" customFormat="1" x14ac:dyDescent="0.2"/>
    <row r="640" s="6" customFormat="1" x14ac:dyDescent="0.2"/>
    <row r="641" s="6" customFormat="1" x14ac:dyDescent="0.2"/>
    <row r="642" s="6" customFormat="1" x14ac:dyDescent="0.2"/>
    <row r="643" s="6" customFormat="1" x14ac:dyDescent="0.2"/>
    <row r="644" s="6" customFormat="1" x14ac:dyDescent="0.2"/>
    <row r="645" s="6" customFormat="1" x14ac:dyDescent="0.2"/>
    <row r="646" s="6" customFormat="1" x14ac:dyDescent="0.2"/>
    <row r="647" s="6" customFormat="1" x14ac:dyDescent="0.2"/>
    <row r="648" s="6" customFormat="1" x14ac:dyDescent="0.2"/>
    <row r="649" s="6" customFormat="1" x14ac:dyDescent="0.2"/>
    <row r="650" s="6" customFormat="1" x14ac:dyDescent="0.2"/>
    <row r="651" s="6" customFormat="1" x14ac:dyDescent="0.2"/>
    <row r="652" s="6" customFormat="1" x14ac:dyDescent="0.2"/>
    <row r="653" s="6" customFormat="1" x14ac:dyDescent="0.2"/>
    <row r="654" s="6" customFormat="1" x14ac:dyDescent="0.2"/>
    <row r="655" s="6" customFormat="1" x14ac:dyDescent="0.2"/>
    <row r="656" s="6" customFormat="1" x14ac:dyDescent="0.2"/>
    <row r="657" s="6" customFormat="1" x14ac:dyDescent="0.2"/>
    <row r="658" s="6" customFormat="1" x14ac:dyDescent="0.2"/>
    <row r="659" s="6" customFormat="1" x14ac:dyDescent="0.2"/>
    <row r="660" s="6" customFormat="1" x14ac:dyDescent="0.2"/>
    <row r="661" s="6" customFormat="1" x14ac:dyDescent="0.2"/>
    <row r="662" s="6" customFormat="1" x14ac:dyDescent="0.2"/>
    <row r="663" s="6" customFormat="1" x14ac:dyDescent="0.2"/>
    <row r="664" s="6" customFormat="1" x14ac:dyDescent="0.2"/>
    <row r="665" s="6" customFormat="1" x14ac:dyDescent="0.2"/>
    <row r="666" s="6" customFormat="1" x14ac:dyDescent="0.2"/>
    <row r="667" s="6" customFormat="1" x14ac:dyDescent="0.2"/>
    <row r="668" s="6" customFormat="1" x14ac:dyDescent="0.2"/>
    <row r="669" s="6" customFormat="1" x14ac:dyDescent="0.2"/>
    <row r="670" s="6" customFormat="1" x14ac:dyDescent="0.2"/>
    <row r="671" s="6" customFormat="1" x14ac:dyDescent="0.2"/>
    <row r="672" s="6" customFormat="1" x14ac:dyDescent="0.2"/>
    <row r="673" s="6" customFormat="1" x14ac:dyDescent="0.2"/>
    <row r="674" s="6" customFormat="1" x14ac:dyDescent="0.2"/>
    <row r="675" s="6" customFormat="1" x14ac:dyDescent="0.2"/>
    <row r="676" s="6" customFormat="1" x14ac:dyDescent="0.2"/>
    <row r="677" s="6" customFormat="1" x14ac:dyDescent="0.2"/>
    <row r="678" s="6" customFormat="1" x14ac:dyDescent="0.2"/>
    <row r="679" s="6" customFormat="1" x14ac:dyDescent="0.2"/>
    <row r="680" s="6" customFormat="1" x14ac:dyDescent="0.2"/>
    <row r="681" s="6" customFormat="1" x14ac:dyDescent="0.2"/>
    <row r="682" s="6" customFormat="1" x14ac:dyDescent="0.2"/>
    <row r="683" s="6" customFormat="1" x14ac:dyDescent="0.2"/>
    <row r="684" s="6" customFormat="1" x14ac:dyDescent="0.2"/>
    <row r="685" s="6" customFormat="1" x14ac:dyDescent="0.2"/>
    <row r="686" s="6" customFormat="1" x14ac:dyDescent="0.2"/>
    <row r="687" s="6" customFormat="1" x14ac:dyDescent="0.2"/>
    <row r="688" s="6" customFormat="1" x14ac:dyDescent="0.2"/>
    <row r="689" s="6" customFormat="1" x14ac:dyDescent="0.2"/>
    <row r="690" s="6" customFormat="1" x14ac:dyDescent="0.2"/>
    <row r="691" s="6" customFormat="1" x14ac:dyDescent="0.2"/>
    <row r="692" s="6" customFormat="1" x14ac:dyDescent="0.2"/>
    <row r="693" s="6" customFormat="1" x14ac:dyDescent="0.2"/>
    <row r="694" s="6" customFormat="1" x14ac:dyDescent="0.2"/>
    <row r="695" s="6" customFormat="1" x14ac:dyDescent="0.2"/>
    <row r="696" s="6" customFormat="1" x14ac:dyDescent="0.2"/>
    <row r="697" s="6" customFormat="1" x14ac:dyDescent="0.2"/>
    <row r="698" s="6" customFormat="1" x14ac:dyDescent="0.2"/>
    <row r="699" s="6" customFormat="1" x14ac:dyDescent="0.2"/>
    <row r="700" s="6" customFormat="1" x14ac:dyDescent="0.2"/>
    <row r="701" s="6" customFormat="1" x14ac:dyDescent="0.2"/>
    <row r="702" s="6" customFormat="1" x14ac:dyDescent="0.2"/>
    <row r="703" s="6" customFormat="1" x14ac:dyDescent="0.2"/>
    <row r="704" s="6" customFormat="1" x14ac:dyDescent="0.2"/>
    <row r="705" s="6" customFormat="1" x14ac:dyDescent="0.2"/>
    <row r="706" s="6" customFormat="1" x14ac:dyDescent="0.2"/>
    <row r="707" s="6" customFormat="1" x14ac:dyDescent="0.2"/>
    <row r="708" s="6" customFormat="1" x14ac:dyDescent="0.2"/>
    <row r="709" s="6" customFormat="1" x14ac:dyDescent="0.2"/>
    <row r="710" s="6" customFormat="1" x14ac:dyDescent="0.2"/>
    <row r="711" s="6" customFormat="1" x14ac:dyDescent="0.2"/>
    <row r="712" s="6" customFormat="1" x14ac:dyDescent="0.2"/>
    <row r="713" s="6" customFormat="1" x14ac:dyDescent="0.2"/>
    <row r="714" s="6" customFormat="1" x14ac:dyDescent="0.2"/>
    <row r="715" s="6" customFormat="1" x14ac:dyDescent="0.2"/>
    <row r="716" s="6" customFormat="1" x14ac:dyDescent="0.2"/>
    <row r="717" s="6" customFormat="1" x14ac:dyDescent="0.2"/>
    <row r="718" s="6" customFormat="1" x14ac:dyDescent="0.2"/>
    <row r="719" s="6" customFormat="1" x14ac:dyDescent="0.2"/>
    <row r="720" s="6" customFormat="1" x14ac:dyDescent="0.2"/>
    <row r="721" s="6" customFormat="1" x14ac:dyDescent="0.2"/>
    <row r="722" s="6" customFormat="1" x14ac:dyDescent="0.2"/>
    <row r="723" s="6" customFormat="1" x14ac:dyDescent="0.2"/>
    <row r="724" s="6" customFormat="1" x14ac:dyDescent="0.2"/>
    <row r="725" s="6" customFormat="1" x14ac:dyDescent="0.2"/>
    <row r="726" s="6" customFormat="1" x14ac:dyDescent="0.2"/>
    <row r="727" s="6" customFormat="1" x14ac:dyDescent="0.2"/>
    <row r="728" s="6" customFormat="1" x14ac:dyDescent="0.2"/>
    <row r="729" s="6" customFormat="1" x14ac:dyDescent="0.2"/>
    <row r="730" s="6" customFormat="1" x14ac:dyDescent="0.2"/>
    <row r="731" s="6" customFormat="1" x14ac:dyDescent="0.2"/>
    <row r="732" s="6" customFormat="1" x14ac:dyDescent="0.2"/>
    <row r="733" s="6" customFormat="1" x14ac:dyDescent="0.2"/>
    <row r="734" s="6" customFormat="1" x14ac:dyDescent="0.2"/>
    <row r="735" s="6" customFormat="1" x14ac:dyDescent="0.2"/>
    <row r="736" s="6" customFormat="1" x14ac:dyDescent="0.2"/>
    <row r="737" s="6" customFormat="1" x14ac:dyDescent="0.2"/>
    <row r="738" s="6" customFormat="1" x14ac:dyDescent="0.2"/>
    <row r="739" s="6" customFormat="1" x14ac:dyDescent="0.2"/>
    <row r="740" s="6" customFormat="1" x14ac:dyDescent="0.2"/>
    <row r="741" s="6" customFormat="1" x14ac:dyDescent="0.2"/>
    <row r="742" s="6" customFormat="1" x14ac:dyDescent="0.2"/>
    <row r="743" s="6" customFormat="1" x14ac:dyDescent="0.2"/>
    <row r="744" s="6" customFormat="1" x14ac:dyDescent="0.2"/>
    <row r="745" s="6" customFormat="1" x14ac:dyDescent="0.2"/>
    <row r="746" s="6" customFormat="1" x14ac:dyDescent="0.2"/>
    <row r="747" s="6" customFormat="1" x14ac:dyDescent="0.2"/>
    <row r="748" s="6" customFormat="1" x14ac:dyDescent="0.2"/>
    <row r="749" s="6" customFormat="1" x14ac:dyDescent="0.2"/>
    <row r="750" s="6" customFormat="1" x14ac:dyDescent="0.2"/>
    <row r="751" s="6" customFormat="1" x14ac:dyDescent="0.2"/>
    <row r="752" s="6" customFormat="1" x14ac:dyDescent="0.2"/>
    <row r="753" s="6" customFormat="1" x14ac:dyDescent="0.2"/>
    <row r="754" s="6" customFormat="1" x14ac:dyDescent="0.2"/>
    <row r="755" s="6" customFormat="1" x14ac:dyDescent="0.2"/>
    <row r="756" s="6" customFormat="1" x14ac:dyDescent="0.2"/>
    <row r="757" s="6" customFormat="1" x14ac:dyDescent="0.2"/>
    <row r="758" s="6" customFormat="1" x14ac:dyDescent="0.2"/>
    <row r="759" s="6" customFormat="1" x14ac:dyDescent="0.2"/>
    <row r="760" s="6" customFormat="1" x14ac:dyDescent="0.2"/>
    <row r="761" s="6" customFormat="1" x14ac:dyDescent="0.2"/>
    <row r="762" s="6" customFormat="1" x14ac:dyDescent="0.2"/>
    <row r="763" s="6" customFormat="1" x14ac:dyDescent="0.2"/>
    <row r="764" s="6" customFormat="1" x14ac:dyDescent="0.2"/>
    <row r="765" s="6" customFormat="1" x14ac:dyDescent="0.2"/>
    <row r="766" s="6" customFormat="1" x14ac:dyDescent="0.2"/>
    <row r="767" s="6" customFormat="1" x14ac:dyDescent="0.2"/>
    <row r="768" s="6" customFormat="1" x14ac:dyDescent="0.2"/>
    <row r="769" s="6" customFormat="1" x14ac:dyDescent="0.2"/>
    <row r="770" s="6" customFormat="1" x14ac:dyDescent="0.2"/>
    <row r="771" s="6" customFormat="1" x14ac:dyDescent="0.2"/>
    <row r="772" s="6" customFormat="1" x14ac:dyDescent="0.2"/>
    <row r="773" s="6" customFormat="1" x14ac:dyDescent="0.2"/>
    <row r="774" s="6" customFormat="1" x14ac:dyDescent="0.2"/>
    <row r="775" s="6" customFormat="1" x14ac:dyDescent="0.2"/>
    <row r="776" s="6" customFormat="1" x14ac:dyDescent="0.2"/>
    <row r="777" s="6" customFormat="1" x14ac:dyDescent="0.2"/>
    <row r="778" s="6" customFormat="1" x14ac:dyDescent="0.2"/>
    <row r="779" s="6" customFormat="1" x14ac:dyDescent="0.2"/>
    <row r="780" s="6" customFormat="1" x14ac:dyDescent="0.2"/>
    <row r="781" s="6" customFormat="1" x14ac:dyDescent="0.2"/>
    <row r="782" s="6" customFormat="1" x14ac:dyDescent="0.2"/>
    <row r="783" s="6" customFormat="1" x14ac:dyDescent="0.2"/>
    <row r="784" s="6" customFormat="1" x14ac:dyDescent="0.2"/>
    <row r="785" s="6" customFormat="1" x14ac:dyDescent="0.2"/>
    <row r="786" s="6" customFormat="1" x14ac:dyDescent="0.2"/>
    <row r="787" s="6" customFormat="1" x14ac:dyDescent="0.2"/>
    <row r="788" s="6" customFormat="1" x14ac:dyDescent="0.2"/>
    <row r="789" s="6" customFormat="1" x14ac:dyDescent="0.2"/>
    <row r="790" s="6" customFormat="1" x14ac:dyDescent="0.2"/>
    <row r="791" s="6" customFormat="1" x14ac:dyDescent="0.2"/>
    <row r="792" s="6" customFormat="1" x14ac:dyDescent="0.2"/>
    <row r="793" s="6" customFormat="1" x14ac:dyDescent="0.2"/>
    <row r="794" s="6" customFormat="1" x14ac:dyDescent="0.2"/>
    <row r="795" s="6" customFormat="1" x14ac:dyDescent="0.2"/>
    <row r="796" s="6" customFormat="1" x14ac:dyDescent="0.2"/>
    <row r="797" s="6" customFormat="1" x14ac:dyDescent="0.2"/>
    <row r="798" s="6" customFormat="1" x14ac:dyDescent="0.2"/>
    <row r="799" s="6" customFormat="1" x14ac:dyDescent="0.2"/>
    <row r="800" s="6" customFormat="1" x14ac:dyDescent="0.2"/>
    <row r="801" s="6" customFormat="1" x14ac:dyDescent="0.2"/>
    <row r="802" s="6" customFormat="1" x14ac:dyDescent="0.2"/>
    <row r="803" s="6" customFormat="1" x14ac:dyDescent="0.2"/>
    <row r="804" s="6" customFormat="1" x14ac:dyDescent="0.2"/>
    <row r="805" s="6" customFormat="1" x14ac:dyDescent="0.2"/>
    <row r="806" s="6" customFormat="1" x14ac:dyDescent="0.2"/>
    <row r="807" s="6" customFormat="1" x14ac:dyDescent="0.2"/>
    <row r="808" s="6" customFormat="1" x14ac:dyDescent="0.2"/>
    <row r="809" s="6" customFormat="1" x14ac:dyDescent="0.2"/>
    <row r="810" s="6" customFormat="1" x14ac:dyDescent="0.2"/>
    <row r="811" s="6" customFormat="1" x14ac:dyDescent="0.2"/>
    <row r="812" s="6" customFormat="1" x14ac:dyDescent="0.2"/>
    <row r="813" s="6" customFormat="1" x14ac:dyDescent="0.2"/>
    <row r="814" s="6" customFormat="1" x14ac:dyDescent="0.2"/>
    <row r="815" s="6" customFormat="1" x14ac:dyDescent="0.2"/>
    <row r="816" s="6" customFormat="1" x14ac:dyDescent="0.2"/>
    <row r="817" s="6" customFormat="1" x14ac:dyDescent="0.2"/>
    <row r="818" s="6" customFormat="1" x14ac:dyDescent="0.2"/>
    <row r="819" s="6" customFormat="1" x14ac:dyDescent="0.2"/>
    <row r="820" s="6" customFormat="1" x14ac:dyDescent="0.2"/>
    <row r="821" s="6" customFormat="1" x14ac:dyDescent="0.2"/>
    <row r="822" s="6" customFormat="1" x14ac:dyDescent="0.2"/>
    <row r="823" s="6" customFormat="1" x14ac:dyDescent="0.2"/>
    <row r="824" s="6" customFormat="1" x14ac:dyDescent="0.2"/>
    <row r="825" s="6" customFormat="1" x14ac:dyDescent="0.2"/>
    <row r="826" s="6" customFormat="1" x14ac:dyDescent="0.2"/>
    <row r="827" s="6" customFormat="1" x14ac:dyDescent="0.2"/>
    <row r="828" s="6" customFormat="1" x14ac:dyDescent="0.2"/>
    <row r="829" s="6" customFormat="1" x14ac:dyDescent="0.2"/>
    <row r="830" s="6" customFormat="1" x14ac:dyDescent="0.2"/>
    <row r="831" s="6" customFormat="1" x14ac:dyDescent="0.2"/>
    <row r="832" s="6" customFormat="1" x14ac:dyDescent="0.2"/>
    <row r="833" s="6" customFormat="1" x14ac:dyDescent="0.2"/>
    <row r="834" s="6" customFormat="1" x14ac:dyDescent="0.2"/>
    <row r="835" s="6" customFormat="1" x14ac:dyDescent="0.2"/>
    <row r="836" s="6" customFormat="1" x14ac:dyDescent="0.2"/>
    <row r="837" s="6" customFormat="1" x14ac:dyDescent="0.2"/>
    <row r="838" s="6" customFormat="1" x14ac:dyDescent="0.2"/>
    <row r="839" s="6" customFormat="1" x14ac:dyDescent="0.2"/>
    <row r="840" s="6" customFormat="1" x14ac:dyDescent="0.2"/>
    <row r="841" s="6" customFormat="1" x14ac:dyDescent="0.2"/>
    <row r="842" s="6" customFormat="1" x14ac:dyDescent="0.2"/>
    <row r="843" s="6" customFormat="1" x14ac:dyDescent="0.2"/>
    <row r="844" s="6" customFormat="1" x14ac:dyDescent="0.2"/>
    <row r="845" s="6" customFormat="1" x14ac:dyDescent="0.2"/>
    <row r="846" s="6" customFormat="1" x14ac:dyDescent="0.2"/>
    <row r="847" s="6" customFormat="1" x14ac:dyDescent="0.2"/>
    <row r="848" s="6" customFormat="1" x14ac:dyDescent="0.2"/>
    <row r="849" s="6" customFormat="1" x14ac:dyDescent="0.2"/>
    <row r="850" s="6" customFormat="1" x14ac:dyDescent="0.2"/>
    <row r="851" s="6" customFormat="1" x14ac:dyDescent="0.2"/>
    <row r="852" s="6" customFormat="1" x14ac:dyDescent="0.2"/>
    <row r="853" s="6" customFormat="1" x14ac:dyDescent="0.2"/>
    <row r="854" s="6" customFormat="1" x14ac:dyDescent="0.2"/>
    <row r="855" s="6" customFormat="1" x14ac:dyDescent="0.2"/>
    <row r="856" s="6" customFormat="1" x14ac:dyDescent="0.2"/>
    <row r="857" s="6" customFormat="1" x14ac:dyDescent="0.2"/>
    <row r="858" s="6" customFormat="1" x14ac:dyDescent="0.2"/>
    <row r="859" s="6" customFormat="1" x14ac:dyDescent="0.2"/>
    <row r="860" s="6" customFormat="1" x14ac:dyDescent="0.2"/>
    <row r="861" s="6" customFormat="1" x14ac:dyDescent="0.2"/>
    <row r="862" s="6" customFormat="1" x14ac:dyDescent="0.2"/>
    <row r="863" s="6" customFormat="1" x14ac:dyDescent="0.2"/>
    <row r="864" s="6" customFormat="1" x14ac:dyDescent="0.2"/>
    <row r="865" s="6" customFormat="1" x14ac:dyDescent="0.2"/>
    <row r="866" s="6" customFormat="1" x14ac:dyDescent="0.2"/>
    <row r="867" s="6" customFormat="1" x14ac:dyDescent="0.2"/>
    <row r="868" s="6" customFormat="1" x14ac:dyDescent="0.2"/>
    <row r="869" s="6" customFormat="1" x14ac:dyDescent="0.2"/>
    <row r="870" s="6" customFormat="1" x14ac:dyDescent="0.2"/>
    <row r="871" s="6" customFormat="1" x14ac:dyDescent="0.2"/>
    <row r="872" s="6" customFormat="1" x14ac:dyDescent="0.2"/>
    <row r="873" s="6" customFormat="1" x14ac:dyDescent="0.2"/>
    <row r="874" s="6" customFormat="1" x14ac:dyDescent="0.2"/>
    <row r="875" s="6" customFormat="1" x14ac:dyDescent="0.2"/>
    <row r="876" s="6" customFormat="1" x14ac:dyDescent="0.2"/>
    <row r="877" s="6" customFormat="1" x14ac:dyDescent="0.2"/>
    <row r="878" s="6" customFormat="1" x14ac:dyDescent="0.2"/>
    <row r="879" s="6" customFormat="1" x14ac:dyDescent="0.2"/>
    <row r="880" s="6" customFormat="1" x14ac:dyDescent="0.2"/>
    <row r="881" s="6" customFormat="1" x14ac:dyDescent="0.2"/>
    <row r="882" s="6" customFormat="1" x14ac:dyDescent="0.2"/>
    <row r="883" s="6" customFormat="1" x14ac:dyDescent="0.2"/>
    <row r="884" s="6" customFormat="1" x14ac:dyDescent="0.2"/>
    <row r="885" s="6" customFormat="1" x14ac:dyDescent="0.2"/>
    <row r="886" s="6" customFormat="1" x14ac:dyDescent="0.2"/>
    <row r="887" s="6" customFormat="1" x14ac:dyDescent="0.2"/>
    <row r="888" s="6" customFormat="1" x14ac:dyDescent="0.2"/>
    <row r="889" s="6" customFormat="1" x14ac:dyDescent="0.2"/>
    <row r="890" s="6" customFormat="1" x14ac:dyDescent="0.2"/>
    <row r="891" s="6" customFormat="1" x14ac:dyDescent="0.2"/>
    <row r="892" s="6" customFormat="1" x14ac:dyDescent="0.2"/>
    <row r="893" s="6" customFormat="1" x14ac:dyDescent="0.2"/>
    <row r="894" s="6" customFormat="1" x14ac:dyDescent="0.2"/>
    <row r="895" s="6" customFormat="1" x14ac:dyDescent="0.2"/>
    <row r="896" s="6" customFormat="1" x14ac:dyDescent="0.2"/>
    <row r="897" s="6" customFormat="1" x14ac:dyDescent="0.2"/>
    <row r="898" s="6" customFormat="1" x14ac:dyDescent="0.2"/>
    <row r="899" s="6" customFormat="1" x14ac:dyDescent="0.2"/>
    <row r="900" s="6" customFormat="1" x14ac:dyDescent="0.2"/>
    <row r="901" s="6" customFormat="1" x14ac:dyDescent="0.2"/>
    <row r="902" s="6" customFormat="1" x14ac:dyDescent="0.2"/>
    <row r="903" s="6" customFormat="1" x14ac:dyDescent="0.2"/>
    <row r="904" s="6" customFormat="1" x14ac:dyDescent="0.2"/>
    <row r="905" s="6" customFormat="1" x14ac:dyDescent="0.2"/>
    <row r="906" s="6" customFormat="1" x14ac:dyDescent="0.2"/>
    <row r="907" s="6" customFormat="1" x14ac:dyDescent="0.2"/>
    <row r="908" s="6" customFormat="1" x14ac:dyDescent="0.2"/>
    <row r="909" s="6" customFormat="1" x14ac:dyDescent="0.2"/>
    <row r="910" s="6" customFormat="1" x14ac:dyDescent="0.2"/>
    <row r="911" s="6" customFormat="1" x14ac:dyDescent="0.2"/>
    <row r="912" s="6" customFormat="1" x14ac:dyDescent="0.2"/>
    <row r="913" s="6" customFormat="1" x14ac:dyDescent="0.2"/>
    <row r="914" s="6" customFormat="1" x14ac:dyDescent="0.2"/>
    <row r="915" s="6" customFormat="1" x14ac:dyDescent="0.2"/>
    <row r="916" s="6" customFormat="1" x14ac:dyDescent="0.2"/>
    <row r="917" s="6" customFormat="1" x14ac:dyDescent="0.2"/>
    <row r="918" s="6" customFormat="1" x14ac:dyDescent="0.2"/>
    <row r="919" s="6" customFormat="1" x14ac:dyDescent="0.2"/>
    <row r="920" s="6" customFormat="1" x14ac:dyDescent="0.2"/>
    <row r="921" s="6" customFormat="1" x14ac:dyDescent="0.2"/>
    <row r="922" s="6" customFormat="1" x14ac:dyDescent="0.2"/>
    <row r="923" s="6" customFormat="1" x14ac:dyDescent="0.2"/>
    <row r="924" s="6" customFormat="1" x14ac:dyDescent="0.2"/>
    <row r="925" s="6" customFormat="1" x14ac:dyDescent="0.2"/>
    <row r="926" s="6" customFormat="1" x14ac:dyDescent="0.2"/>
    <row r="927" s="6" customFormat="1" x14ac:dyDescent="0.2"/>
    <row r="928" s="6" customFormat="1" x14ac:dyDescent="0.2"/>
    <row r="929" s="6" customFormat="1" x14ac:dyDescent="0.2"/>
    <row r="930" s="6" customFormat="1" x14ac:dyDescent="0.2"/>
    <row r="931" s="6" customFormat="1" x14ac:dyDescent="0.2"/>
    <row r="932" s="6" customFormat="1" x14ac:dyDescent="0.2"/>
    <row r="933" s="6" customFormat="1" x14ac:dyDescent="0.2"/>
    <row r="934" s="6" customFormat="1" x14ac:dyDescent="0.2"/>
    <row r="935" s="6" customFormat="1" x14ac:dyDescent="0.2"/>
    <row r="936" s="6" customFormat="1" x14ac:dyDescent="0.2"/>
    <row r="937" s="6" customFormat="1" x14ac:dyDescent="0.2"/>
    <row r="938" s="6" customFormat="1" x14ac:dyDescent="0.2"/>
    <row r="939" s="6" customFormat="1" x14ac:dyDescent="0.2"/>
    <row r="940" s="6" customFormat="1" x14ac:dyDescent="0.2"/>
    <row r="941" s="6" customFormat="1" x14ac:dyDescent="0.2"/>
    <row r="942" s="6" customFormat="1" x14ac:dyDescent="0.2"/>
    <row r="943" s="6" customFormat="1" x14ac:dyDescent="0.2"/>
    <row r="944" s="6" customFormat="1" x14ac:dyDescent="0.2"/>
    <row r="945" s="6" customFormat="1" x14ac:dyDescent="0.2"/>
    <row r="946" s="6" customFormat="1" x14ac:dyDescent="0.2"/>
    <row r="947" s="6" customFormat="1" x14ac:dyDescent="0.2"/>
    <row r="948" s="6" customFormat="1" x14ac:dyDescent="0.2"/>
    <row r="949" s="6" customFormat="1" x14ac:dyDescent="0.2"/>
    <row r="950" s="6" customFormat="1" x14ac:dyDescent="0.2"/>
    <row r="951" s="6" customFormat="1" x14ac:dyDescent="0.2"/>
    <row r="952" s="6" customFormat="1" x14ac:dyDescent="0.2"/>
    <row r="953" s="6" customFormat="1" x14ac:dyDescent="0.2"/>
    <row r="954" s="6" customFormat="1" x14ac:dyDescent="0.2"/>
    <row r="955" s="6" customFormat="1" x14ac:dyDescent="0.2"/>
    <row r="956" s="6" customFormat="1" x14ac:dyDescent="0.2"/>
    <row r="957" s="6" customFormat="1" x14ac:dyDescent="0.2"/>
    <row r="958" s="6" customFormat="1" x14ac:dyDescent="0.2"/>
    <row r="959" s="6" customFormat="1" x14ac:dyDescent="0.2"/>
    <row r="960" s="6" customFormat="1" x14ac:dyDescent="0.2"/>
    <row r="961" s="6" customFormat="1" x14ac:dyDescent="0.2"/>
    <row r="962" s="6" customFormat="1" x14ac:dyDescent="0.2"/>
    <row r="963" s="6" customFormat="1" x14ac:dyDescent="0.2"/>
    <row r="964" s="6" customFormat="1" x14ac:dyDescent="0.2"/>
    <row r="965" s="6" customFormat="1" x14ac:dyDescent="0.2"/>
    <row r="966" s="6" customFormat="1" x14ac:dyDescent="0.2"/>
    <row r="967" s="6" customFormat="1" x14ac:dyDescent="0.2"/>
    <row r="968" s="6" customFormat="1" x14ac:dyDescent="0.2"/>
    <row r="969" s="6" customFormat="1" x14ac:dyDescent="0.2"/>
    <row r="970" s="6" customFormat="1" x14ac:dyDescent="0.2"/>
    <row r="971" s="6" customFormat="1" x14ac:dyDescent="0.2"/>
    <row r="972" s="6" customFormat="1" x14ac:dyDescent="0.2"/>
    <row r="973" s="6" customFormat="1" x14ac:dyDescent="0.2"/>
    <row r="974" s="6" customFormat="1" x14ac:dyDescent="0.2"/>
    <row r="975" s="6" customFormat="1" x14ac:dyDescent="0.2"/>
    <row r="976" s="6" customFormat="1" x14ac:dyDescent="0.2"/>
    <row r="977" s="6" customFormat="1" x14ac:dyDescent="0.2"/>
    <row r="978" s="6" customFormat="1" x14ac:dyDescent="0.2"/>
    <row r="979" s="6" customFormat="1" x14ac:dyDescent="0.2"/>
    <row r="980" s="6" customFormat="1" x14ac:dyDescent="0.2"/>
    <row r="981" s="6" customFormat="1" x14ac:dyDescent="0.2"/>
    <row r="982" s="6" customFormat="1" x14ac:dyDescent="0.2"/>
    <row r="983" s="6" customFormat="1" x14ac:dyDescent="0.2"/>
    <row r="984" s="6" customFormat="1" x14ac:dyDescent="0.2"/>
    <row r="985" s="6" customFormat="1" x14ac:dyDescent="0.2"/>
    <row r="986" s="6" customFormat="1" x14ac:dyDescent="0.2"/>
    <row r="987" s="6" customFormat="1" x14ac:dyDescent="0.2"/>
    <row r="988" s="6" customFormat="1" x14ac:dyDescent="0.2"/>
    <row r="989" s="6" customFormat="1" x14ac:dyDescent="0.2"/>
    <row r="990" s="6" customFormat="1" x14ac:dyDescent="0.2"/>
    <row r="991" s="6" customFormat="1" x14ac:dyDescent="0.2"/>
    <row r="992" s="6" customFormat="1" x14ac:dyDescent="0.2"/>
    <row r="993" s="6" customFormat="1" x14ac:dyDescent="0.2"/>
    <row r="994" s="6" customFormat="1" x14ac:dyDescent="0.2"/>
    <row r="995" s="6" customFormat="1" x14ac:dyDescent="0.2"/>
    <row r="996" s="6" customFormat="1" x14ac:dyDescent="0.2"/>
    <row r="997" s="6" customFormat="1" x14ac:dyDescent="0.2"/>
    <row r="998" s="6" customFormat="1" x14ac:dyDescent="0.2"/>
    <row r="999" s="6" customFormat="1" x14ac:dyDescent="0.2"/>
    <row r="1000" s="6" customFormat="1" x14ac:dyDescent="0.2"/>
    <row r="1001" s="6" customFormat="1" x14ac:dyDescent="0.2"/>
    <row r="1002" s="6" customFormat="1" x14ac:dyDescent="0.2"/>
    <row r="1003" s="6" customFormat="1" x14ac:dyDescent="0.2"/>
    <row r="1004" s="6" customFormat="1" x14ac:dyDescent="0.2"/>
    <row r="1005" s="6" customFormat="1" x14ac:dyDescent="0.2"/>
    <row r="1006" s="6" customFormat="1" x14ac:dyDescent="0.2"/>
    <row r="1007" s="6" customFormat="1" x14ac:dyDescent="0.2"/>
    <row r="1008" s="6" customFormat="1" x14ac:dyDescent="0.2"/>
    <row r="1009" s="6" customFormat="1" x14ac:dyDescent="0.2"/>
    <row r="1010" s="6" customFormat="1" x14ac:dyDescent="0.2"/>
    <row r="1011" s="6" customFormat="1" x14ac:dyDescent="0.2"/>
    <row r="1012" s="6" customFormat="1" x14ac:dyDescent="0.2"/>
    <row r="1013" s="6" customFormat="1" x14ac:dyDescent="0.2"/>
    <row r="1014" s="6" customFormat="1" x14ac:dyDescent="0.2"/>
    <row r="1015" s="6" customFormat="1" x14ac:dyDescent="0.2"/>
    <row r="1016" s="6" customFormat="1" x14ac:dyDescent="0.2"/>
    <row r="1017" s="6" customFormat="1" x14ac:dyDescent="0.2"/>
    <row r="1018" s="6" customFormat="1" x14ac:dyDescent="0.2"/>
    <row r="1019" s="6" customFormat="1" x14ac:dyDescent="0.2"/>
    <row r="1020" s="6" customFormat="1" x14ac:dyDescent="0.2"/>
    <row r="1021" s="6" customFormat="1" x14ac:dyDescent="0.2"/>
    <row r="1022" s="6" customFormat="1" x14ac:dyDescent="0.2"/>
    <row r="1023" s="6" customFormat="1" x14ac:dyDescent="0.2"/>
    <row r="1024" s="6" customFormat="1" x14ac:dyDescent="0.2"/>
    <row r="1025" s="6" customFormat="1" x14ac:dyDescent="0.2"/>
    <row r="1026" s="6" customFormat="1" x14ac:dyDescent="0.2"/>
    <row r="1027" s="6" customFormat="1" x14ac:dyDescent="0.2"/>
    <row r="1028" s="6" customFormat="1" x14ac:dyDescent="0.2"/>
    <row r="1029" s="6" customFormat="1" x14ac:dyDescent="0.2"/>
    <row r="1030" s="6" customFormat="1" x14ac:dyDescent="0.2"/>
    <row r="1031" s="6" customFormat="1" x14ac:dyDescent="0.2"/>
    <row r="1032" s="6" customFormat="1" x14ac:dyDescent="0.2"/>
    <row r="1033" s="6" customFormat="1" x14ac:dyDescent="0.2"/>
    <row r="1034" s="6" customFormat="1" x14ac:dyDescent="0.2"/>
    <row r="1035" s="6" customFormat="1" x14ac:dyDescent="0.2"/>
    <row r="1036" s="6" customFormat="1" x14ac:dyDescent="0.2"/>
    <row r="1037" s="6" customFormat="1" x14ac:dyDescent="0.2"/>
    <row r="1038" s="6" customFormat="1" x14ac:dyDescent="0.2"/>
  </sheetData>
  <mergeCells count="3">
    <mergeCell ref="B6:L6"/>
    <mergeCell ref="B7:L7"/>
    <mergeCell ref="B8:L8"/>
  </mergeCells>
  <phoneticPr fontId="0" type="noConversion"/>
  <printOptions horizontalCentered="1" verticalCentered="1"/>
  <pageMargins left="0.39370078740157483" right="0.39370078740157483" top="0.98425196850393704" bottom="0.98425196850393704" header="0" footer="0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Rosario</cp:lastModifiedBy>
  <cp:lastPrinted>2014-05-12T13:34:01Z</cp:lastPrinted>
  <dcterms:created xsi:type="dcterms:W3CDTF">2006-06-26T15:12:47Z</dcterms:created>
  <dcterms:modified xsi:type="dcterms:W3CDTF">2020-07-21T01:34:38Z</dcterms:modified>
</cp:coreProperties>
</file>