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2\"/>
    </mc:Choice>
  </mc:AlternateContent>
  <xr:revisionPtr revIDLastSave="0" documentId="13_ncr:1_{A802681A-962D-4B81-9A5A-54028D3FF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201" sheetId="1" r:id="rId1"/>
  </sheets>
  <calcPr calcId="181029"/>
</workbook>
</file>

<file path=xl/calcChain.xml><?xml version="1.0" encoding="utf-8"?>
<calcChain xmlns="http://schemas.openxmlformats.org/spreadsheetml/2006/main">
  <c r="K23" i="1" l="1"/>
  <c r="K22" i="1"/>
  <c r="K21" i="1"/>
  <c r="J23" i="1"/>
  <c r="J22" i="1"/>
  <c r="J21" i="1"/>
  <c r="I23" i="1"/>
  <c r="I22" i="1"/>
  <c r="I21" i="1"/>
  <c r="H23" i="1"/>
  <c r="H22" i="1"/>
  <c r="H21" i="1"/>
  <c r="G23" i="1"/>
  <c r="G22" i="1"/>
  <c r="G21" i="1"/>
  <c r="F23" i="1"/>
  <c r="F22" i="1"/>
  <c r="F21" i="1"/>
  <c r="E23" i="1"/>
  <c r="E22" i="1"/>
  <c r="E21" i="1"/>
  <c r="D23" i="1"/>
  <c r="D22" i="1"/>
  <c r="D21" i="1"/>
  <c r="C23" i="1"/>
  <c r="C22" i="1"/>
  <c r="C21" i="1"/>
</calcChain>
</file>

<file path=xl/sharedStrings.xml><?xml version="1.0" encoding="utf-8"?>
<sst xmlns="http://schemas.openxmlformats.org/spreadsheetml/2006/main" count="19" uniqueCount="19">
  <si>
    <t>(En miles de bolivianos)</t>
  </si>
  <si>
    <t>(En porcentaje)</t>
  </si>
  <si>
    <t xml:space="preserve"> Medio Circulante  M'1</t>
  </si>
  <si>
    <t xml:space="preserve"> Liquidez Total  M'4</t>
  </si>
  <si>
    <t xml:space="preserve"> M1</t>
  </si>
  <si>
    <t xml:space="preserve"> M1 / PIB</t>
  </si>
  <si>
    <t xml:space="preserve"> M´1 / PIB</t>
  </si>
  <si>
    <t xml:space="preserve"> M´4 / PIB</t>
  </si>
  <si>
    <t>INDICADORES MONETARIOS</t>
  </si>
  <si>
    <t>Cuadro Nº 7.12.01</t>
  </si>
  <si>
    <t>(1) Producto Interno Bruto a Precios de Mercado.</t>
  </si>
  <si>
    <r>
      <t xml:space="preserve">2019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</si>
  <si>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2018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</si>
  <si>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(p)</t>
    </r>
  </si>
  <si>
    <t>Fuente: Banco Central de Bolivia</t>
  </si>
  <si>
    <r>
      <t xml:space="preserve"> PIB</t>
    </r>
    <r>
      <rPr>
        <vertAlign val="superscript"/>
        <sz val="10"/>
        <rFont val="Arial"/>
        <family val="2"/>
      </rPr>
      <t>(1)</t>
    </r>
  </si>
  <si>
    <t>BOLIVIA: INDICADORES MONETARIOS, 2011 - 2019</t>
  </si>
  <si>
    <t xml:space="preserve">             Instituto Nacional de Estadística</t>
  </si>
  <si>
    <t>(p)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</si>
</sst>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B_s_._-;_-* #,##0.00\ _B_s_.\-;_-* &quot;-&quot;??\ _B_s_._-;_-@_-"/>
  </numFmts>
  <fonts count="14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 indent="1"/>
    </xf>
    <xf numFmtId="3" fontId="7" fillId="2" borderId="3" xfId="1" applyNumberFormat="1" applyFont="1" applyFill="1" applyBorder="1" applyAlignment="1">
      <alignment horizontal="right"/>
    </xf>
    <xf numFmtId="4" fontId="7" fillId="2" borderId="3" xfId="1" applyNumberFormat="1" applyFont="1" applyFill="1" applyBorder="1" applyAlignment="1">
      <alignment horizontal="right"/>
    </xf>
    <xf numFmtId="0" fontId="7" fillId="0" borderId="2" xfId="2" applyFont="1" applyBorder="1" applyAlignment="1">
      <alignment horizontal="left" indent="1"/>
    </xf>
    <xf numFmtId="4" fontId="7" fillId="2" borderId="2" xfId="1" applyNumberFormat="1" applyFont="1" applyFill="1" applyBorder="1" applyAlignment="1">
      <alignment horizontal="right"/>
    </xf>
    <xf numFmtId="0" fontId="13" fillId="2" borderId="0" xfId="2" applyFont="1" applyFill="1"/>
    <xf numFmtId="0" fontId="13" fillId="2" borderId="0" xfId="2" applyFont="1" applyFill="1" applyAlignment="1">
      <alignment horizontal="left" indent="4"/>
    </xf>
    <xf numFmtId="0" fontId="8" fillId="5" borderId="4" xfId="0" applyFont="1" applyFill="1" applyBorder="1" applyAlignment="1">
      <alignment horizontal="left" indent="1"/>
    </xf>
    <xf numFmtId="3" fontId="8" fillId="5" borderId="0" xfId="0" applyNumberFormat="1" applyFont="1" applyFill="1" applyBorder="1" applyAlignment="1">
      <alignment horizontal="right"/>
    </xf>
    <xf numFmtId="3" fontId="8" fillId="5" borderId="5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CC6FB4-F456-478E-9A92-8A6C3551B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K27"/>
  <sheetViews>
    <sheetView showGridLines="0" tabSelected="1" zoomScale="130" zoomScaleNormal="130" workbookViewId="0"/>
  </sheetViews>
  <sheetFormatPr baseColWidth="10" defaultRowHeight="12.75" x14ac:dyDescent="0.2"/>
  <cols>
    <col min="1" max="1" width="4.1640625" style="3" customWidth="1"/>
    <col min="2" max="2" width="38" style="3" customWidth="1"/>
    <col min="3" max="11" width="13.5" style="3" customWidth="1"/>
    <col min="12" max="16384" width="12" style="3"/>
  </cols>
  <sheetData>
    <row r="10" spans="2:11" x14ac:dyDescent="0.2">
      <c r="B10" s="5" t="s">
        <v>9</v>
      </c>
    </row>
    <row r="11" spans="2:11" x14ac:dyDescent="0.2">
      <c r="B11" s="6" t="s">
        <v>16</v>
      </c>
    </row>
    <row r="12" spans="2:11" x14ac:dyDescent="0.2">
      <c r="B12" s="7" t="s">
        <v>0</v>
      </c>
    </row>
    <row r="13" spans="2:11" s="4" customFormat="1" ht="27" customHeight="1" x14ac:dyDescent="0.2">
      <c r="B13" s="8" t="s">
        <v>8</v>
      </c>
      <c r="C13" s="8">
        <v>2011</v>
      </c>
      <c r="D13" s="8">
        <v>2012</v>
      </c>
      <c r="E13" s="8">
        <v>2013</v>
      </c>
      <c r="F13" s="8">
        <v>2014</v>
      </c>
      <c r="G13" s="8">
        <v>2015</v>
      </c>
      <c r="H13" s="8">
        <v>2016</v>
      </c>
      <c r="I13" s="8" t="s">
        <v>13</v>
      </c>
      <c r="J13" s="8" t="s">
        <v>12</v>
      </c>
      <c r="K13" s="8" t="s">
        <v>11</v>
      </c>
    </row>
    <row r="14" spans="2:11" s="9" customFormat="1" ht="5.25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s="1" customFormat="1" ht="15" customHeight="1" x14ac:dyDescent="0.2">
      <c r="B15" s="11" t="s">
        <v>4</v>
      </c>
      <c r="C15" s="12">
        <v>37092335.620642498</v>
      </c>
      <c r="D15" s="12">
        <v>44297098</v>
      </c>
      <c r="E15" s="12">
        <v>50526967</v>
      </c>
      <c r="F15" s="12">
        <v>57946427.274139993</v>
      </c>
      <c r="G15" s="12">
        <v>61815030.556679994</v>
      </c>
      <c r="H15" s="12">
        <v>62812150.922399998</v>
      </c>
      <c r="I15" s="12">
        <v>66444582.580060005</v>
      </c>
      <c r="J15" s="12">
        <v>68425691.246389985</v>
      </c>
      <c r="K15" s="12">
        <v>65773453.489009991</v>
      </c>
    </row>
    <row r="16" spans="2:11" s="1" customFormat="1" ht="15" customHeight="1" x14ac:dyDescent="0.2">
      <c r="B16" s="11" t="s">
        <v>2</v>
      </c>
      <c r="C16" s="12">
        <v>42821419.856407501</v>
      </c>
      <c r="D16" s="12">
        <v>50998195</v>
      </c>
      <c r="E16" s="12">
        <v>57981187</v>
      </c>
      <c r="F16" s="12">
        <v>65694033.748599999</v>
      </c>
      <c r="G16" s="12">
        <v>70425197.992059991</v>
      </c>
      <c r="H16" s="12">
        <v>70101262.107090011</v>
      </c>
      <c r="I16" s="12">
        <v>73572306.351119995</v>
      </c>
      <c r="J16" s="12">
        <v>75381564.260549977</v>
      </c>
      <c r="K16" s="12">
        <v>72957693.994159997</v>
      </c>
    </row>
    <row r="17" spans="2:11" s="1" customFormat="1" ht="15" customHeight="1" x14ac:dyDescent="0.2">
      <c r="B17" s="11" t="s">
        <v>3</v>
      </c>
      <c r="C17" s="12">
        <v>103351632.45271066</v>
      </c>
      <c r="D17" s="12">
        <v>122550786</v>
      </c>
      <c r="E17" s="12">
        <v>143206231</v>
      </c>
      <c r="F17" s="12">
        <v>167935545.98049995</v>
      </c>
      <c r="G17" s="12">
        <v>195884162.96877</v>
      </c>
      <c r="H17" s="12">
        <v>199419418.46888003</v>
      </c>
      <c r="I17" s="12">
        <v>218353296.8424235</v>
      </c>
      <c r="J17" s="12">
        <v>228086147.78714001</v>
      </c>
      <c r="K17" s="12">
        <v>223603218.58007002</v>
      </c>
    </row>
    <row r="18" spans="2:11" s="1" customFormat="1" ht="15" customHeight="1" x14ac:dyDescent="0.2">
      <c r="B18" s="11" t="s">
        <v>15</v>
      </c>
      <c r="C18" s="12">
        <v>166231562.9169969</v>
      </c>
      <c r="D18" s="12">
        <v>187153877.60722077</v>
      </c>
      <c r="E18" s="12">
        <v>211856031.66368538</v>
      </c>
      <c r="F18" s="12">
        <v>228003659.16678894</v>
      </c>
      <c r="G18" s="12">
        <v>228031369.89457303</v>
      </c>
      <c r="H18" s="12">
        <v>234533182.04241925</v>
      </c>
      <c r="I18" s="12">
        <v>259184717.36247578</v>
      </c>
      <c r="J18" s="12">
        <v>278387647.19958997</v>
      </c>
      <c r="K18" s="12">
        <v>282586680.85055536</v>
      </c>
    </row>
    <row r="19" spans="2:11" s="1" customFormat="1" ht="7.5" customHeight="1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2:11" s="1" customFormat="1" ht="15" customHeight="1" x14ac:dyDescent="0.2">
      <c r="B20" s="18" t="s">
        <v>1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2:11" s="2" customFormat="1" ht="15" customHeight="1" x14ac:dyDescent="0.2">
      <c r="B21" s="11" t="s">
        <v>5</v>
      </c>
      <c r="C21" s="13">
        <f t="shared" ref="C21" si="0">(+C15/C18)*100</f>
        <v>22.31365389926793</v>
      </c>
      <c r="D21" s="13">
        <f t="shared" ref="D21:I21" si="1">(+D15/D18)*100</f>
        <v>23.668811229744421</v>
      </c>
      <c r="E21" s="13">
        <f t="shared" si="1"/>
        <v>23.849671214558541</v>
      </c>
      <c r="F21" s="13">
        <f t="shared" si="1"/>
        <v>25.414691801832483</v>
      </c>
      <c r="G21" s="13">
        <f t="shared" si="1"/>
        <v>27.10812577465077</v>
      </c>
      <c r="H21" s="13">
        <f t="shared" si="1"/>
        <v>26.781775770662325</v>
      </c>
      <c r="I21" s="13">
        <f t="shared" si="1"/>
        <v>25.635995538709071</v>
      </c>
      <c r="J21" s="13">
        <f>(+J15/J18)*100</f>
        <v>24.579284294655572</v>
      </c>
      <c r="K21" s="13">
        <f>(+K15/K18)*100</f>
        <v>23.275496669212792</v>
      </c>
    </row>
    <row r="22" spans="2:11" s="2" customFormat="1" ht="15" customHeight="1" x14ac:dyDescent="0.2">
      <c r="B22" s="11" t="s">
        <v>6</v>
      </c>
      <c r="C22" s="13">
        <f t="shared" ref="C22" si="2">(+C16/C18)*100</f>
        <v>25.760101815194496</v>
      </c>
      <c r="D22" s="13">
        <f t="shared" ref="D22:I22" si="3">(+D16/D18)*100</f>
        <v>27.249339234653608</v>
      </c>
      <c r="E22" s="13">
        <f t="shared" si="3"/>
        <v>27.368202144012244</v>
      </c>
      <c r="F22" s="13">
        <f t="shared" si="3"/>
        <v>28.812710282225595</v>
      </c>
      <c r="G22" s="13">
        <f t="shared" si="3"/>
        <v>30.883995489138204</v>
      </c>
      <c r="H22" s="13">
        <f t="shared" si="3"/>
        <v>29.88969897419932</v>
      </c>
      <c r="I22" s="13">
        <f t="shared" si="3"/>
        <v>28.386051114359272</v>
      </c>
      <c r="J22" s="13">
        <f>(+J16/J18)*100</f>
        <v>27.077912766188643</v>
      </c>
      <c r="K22" s="13">
        <f>(+K16/K18)*100</f>
        <v>25.817810582779494</v>
      </c>
    </row>
    <row r="23" spans="2:11" s="2" customFormat="1" ht="15" customHeight="1" x14ac:dyDescent="0.2">
      <c r="B23" s="14" t="s">
        <v>7</v>
      </c>
      <c r="C23" s="15">
        <f t="shared" ref="C23" si="4">(+C17/C18)*100</f>
        <v>62.1732904624836</v>
      </c>
      <c r="D23" s="15">
        <f t="shared" ref="D23:I23" si="5">(+D17/D18)*100</f>
        <v>65.481296763295987</v>
      </c>
      <c r="E23" s="15">
        <f t="shared" si="5"/>
        <v>67.596013139401805</v>
      </c>
      <c r="F23" s="15">
        <f t="shared" si="5"/>
        <v>73.654759135971574</v>
      </c>
      <c r="G23" s="15">
        <f t="shared" si="5"/>
        <v>85.902287505150795</v>
      </c>
      <c r="H23" s="15">
        <f t="shared" si="5"/>
        <v>85.028232138517481</v>
      </c>
      <c r="I23" s="15">
        <f t="shared" si="5"/>
        <v>84.246208288990815</v>
      </c>
      <c r="J23" s="15">
        <f>(+J17/J18)*100</f>
        <v>81.931130954102173</v>
      </c>
      <c r="K23" s="15">
        <f>(+K17/K18)*100</f>
        <v>79.127302782653629</v>
      </c>
    </row>
    <row r="24" spans="2:11" x14ac:dyDescent="0.2">
      <c r="B24" s="16" t="s">
        <v>14</v>
      </c>
    </row>
    <row r="25" spans="2:11" x14ac:dyDescent="0.2">
      <c r="B25" s="16" t="s">
        <v>17</v>
      </c>
    </row>
    <row r="26" spans="2:11" x14ac:dyDescent="0.2">
      <c r="B26" s="17" t="s">
        <v>10</v>
      </c>
    </row>
    <row r="27" spans="2:11" x14ac:dyDescent="0.2">
      <c r="B27" s="17" t="s">
        <v>18</v>
      </c>
    </row>
  </sheetData>
  <phoneticPr fontId="0" type="noConversion"/>
  <printOptions horizontalCentered="1" verticalCentered="1"/>
  <pageMargins left="0.54" right="0.33" top="1" bottom="1" header="0" footer="0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71201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cp:lastPrinted>2007-07-03T19:19:58Z</cp:lastPrinted>
  <dcterms:created xsi:type="dcterms:W3CDTF">2002-04-03T13:54:06Z</dcterms:created>
  <dcterms:modified xsi:type="dcterms:W3CDTF">2021-08-17T17:34:52Z</dcterms:modified>
</cp:coreProperties>
</file>