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1\"/>
    </mc:Choice>
  </mc:AlternateContent>
  <xr:revisionPtr revIDLastSave="0" documentId="13_ncr:1_{EEB06022-849A-4DB3-A4CA-D567900DE5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101" sheetId="1" r:id="rId1"/>
  </sheets>
  <definedNames>
    <definedName name="_xlnm.Print_Area" localSheetId="0">'80101'!#REF!</definedName>
  </definedNames>
  <calcPr calcId="181029"/>
</workbook>
</file>

<file path=xl/calcChain.xml><?xml version="1.0" encoding="utf-8"?>
<calcChain xmlns="http://schemas.openxmlformats.org/spreadsheetml/2006/main">
  <c r="C96" i="1" l="1"/>
  <c r="D96" i="1" s="1"/>
  <c r="C102" i="1"/>
  <c r="D102" i="1" s="1"/>
  <c r="C100" i="1"/>
  <c r="D100" i="1" s="1"/>
  <c r="C101" i="1"/>
  <c r="D101" i="1" s="1"/>
  <c r="C99" i="1"/>
  <c r="D99" i="1" s="1"/>
  <c r="C98" i="1"/>
  <c r="D98" i="1" s="1"/>
  <c r="C97" i="1"/>
  <c r="D97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1" i="1"/>
  <c r="D71" i="1" s="1"/>
  <c r="C70" i="1"/>
  <c r="D70" i="1" s="1"/>
</calcChain>
</file>

<file path=xl/sharedStrings.xml><?xml version="1.0" encoding="utf-8"?>
<sst xmlns="http://schemas.openxmlformats.org/spreadsheetml/2006/main" count="85" uniqueCount="85">
  <si>
    <t>ESTACIÓN</t>
  </si>
  <si>
    <t>Cochabamba</t>
  </si>
  <si>
    <t>Oruro</t>
  </si>
  <si>
    <t>Potosí</t>
  </si>
  <si>
    <t>Tarija</t>
  </si>
  <si>
    <t>Santa Cruz</t>
  </si>
  <si>
    <t>(En grados centígrados)</t>
  </si>
  <si>
    <t>Chuquisaca</t>
  </si>
  <si>
    <t xml:space="preserve">  Sucre</t>
  </si>
  <si>
    <t>La Paz</t>
  </si>
  <si>
    <t xml:space="preserve">  El Alto</t>
  </si>
  <si>
    <t xml:space="preserve">  La Paz 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</si>
  <si>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</si>
  <si>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</si>
  <si>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</si>
  <si>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</si>
  <si>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</si>
  <si>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</si>
  <si>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</si>
  <si>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</si>
  <si>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 xml:space="preserve">  Cobija</t>
  </si>
  <si>
    <t>n.d.</t>
  </si>
  <si>
    <t xml:space="preserve">Fuente: Servicio Nacional de Meteorología e Hidrología </t>
  </si>
  <si>
    <t xml:space="preserve">Instituto Nacional de Estadística </t>
  </si>
  <si>
    <t>(p) Preliminar</t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</si>
  <si>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</si>
  <si>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>n.d.: Información no disponible</t>
  </si>
  <si>
    <t>CENTRAL LA PAZ</t>
  </si>
  <si>
    <t>EL ALTO (LA PAZ)</t>
  </si>
  <si>
    <t>CHARAÑA</t>
  </si>
  <si>
    <t>ORURO</t>
  </si>
  <si>
    <t>POTOSI</t>
  </si>
  <si>
    <t>COCHABAMBA</t>
  </si>
  <si>
    <t>SUCRE</t>
  </si>
  <si>
    <t>VALLEGRANDE</t>
  </si>
  <si>
    <t>TARIJA</t>
  </si>
  <si>
    <t>GUAYARAMERIN</t>
  </si>
  <si>
    <t>COBIJA</t>
  </si>
  <si>
    <t>RIBERALTA</t>
  </si>
  <si>
    <t>SAN JOAQUIN</t>
  </si>
  <si>
    <t>SAN RAMON</t>
  </si>
  <si>
    <t>MAGDALENA</t>
  </si>
  <si>
    <t>SANTA ANA</t>
  </si>
  <si>
    <t>RURRENABAQUE</t>
  </si>
  <si>
    <t>APOLO</t>
  </si>
  <si>
    <t>SAN BORJA</t>
  </si>
  <si>
    <t>SAN IGNACIO DE MOXOS</t>
  </si>
  <si>
    <t>TRINIDAD</t>
  </si>
  <si>
    <t>ASCENCION DE GUARAYOS</t>
  </si>
  <si>
    <t>SAN JAVIER</t>
  </si>
  <si>
    <t>CONCEPCION</t>
  </si>
  <si>
    <t>SAN IGNACIO DE VELASCO</t>
  </si>
  <si>
    <t>SAN MATIAS</t>
  </si>
  <si>
    <t>SANTA CRUZ DE LA SIERRA</t>
  </si>
  <si>
    <t>SAN JOSE</t>
  </si>
  <si>
    <t>ROBORE</t>
  </si>
  <si>
    <t>PUERTO SUAREZ</t>
  </si>
  <si>
    <t>CAMIRI</t>
  </si>
  <si>
    <t>VILLAMONTES</t>
  </si>
  <si>
    <t>YACUIBA</t>
  </si>
  <si>
    <t>REYES</t>
  </si>
  <si>
    <t>SANTA CRUZ - VIRU VIRU</t>
  </si>
  <si>
    <t xml:space="preserve">  Santa Cruz de la Sierra</t>
  </si>
  <si>
    <t xml:space="preserve">  Camiri</t>
  </si>
  <si>
    <t xml:space="preserve">  Concepción</t>
  </si>
  <si>
    <t xml:space="preserve">  Roboré</t>
  </si>
  <si>
    <t xml:space="preserve">  San Ignacio de Velasco</t>
  </si>
  <si>
    <t xml:space="preserve">  San Javier</t>
  </si>
  <si>
    <t xml:space="preserve">  San José de Chiquitos</t>
  </si>
  <si>
    <t xml:space="preserve">  Vallegrande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</si>
  <si>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</si>
  <si>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</si>
  <si>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</si>
  <si>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</si>
  <si>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</si>
  <si>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Ignacio de Moxos</t>
  </si>
  <si>
    <t xml:space="preserve">  San Ramón</t>
  </si>
  <si>
    <t xml:space="preserve">  Santa Ana</t>
  </si>
  <si>
    <t>BOLIVIA: TEMPERATURA MEDIA, SEGÚN ESTACIÓN, 2011 - 2020</t>
  </si>
  <si>
    <t xml:space="preserve">  Ascensión de Guarayos</t>
  </si>
  <si>
    <t xml:space="preserve">  Puerto Suárez</t>
  </si>
  <si>
    <t xml:space="preserve">  San Matías</t>
  </si>
  <si>
    <t xml:space="preserve">  San Joaquín</t>
  </si>
  <si>
    <t>Nota: A partir del 2018 se considera la estación de Sucre-Alcantarí y del 2019, Potosí-Ciudad. Debido al estado de emergencia por la Covid-19 no hubo monitoreo para cierto número de estaciones en los meses de abril a agosto.</t>
  </si>
  <si>
    <t>Cuadro Nº 8.01.01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</si>
</sst>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10"/>
      <color theme="3" tint="-0.499984740745262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theme="0"/>
      </left>
      <right style="thin">
        <color rgb="FF17223D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4" fontId="10" fillId="0" borderId="0" applyFont="0" applyFill="0" applyBorder="0" applyAlignment="0" applyProtection="0"/>
  </cellStyleXfs>
  <cellXfs count="37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2" fontId="4" fillId="2" borderId="0" xfId="0" applyNumberFormat="1" applyFont="1" applyFill="1" applyBorder="1"/>
    <xf numFmtId="0" fontId="6" fillId="2" borderId="0" xfId="0" applyFont="1" applyFill="1" applyBorder="1"/>
    <xf numFmtId="2" fontId="4" fillId="2" borderId="0" xfId="0" applyNumberFormat="1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165" fontId="4" fillId="3" borderId="0" xfId="0" applyNumberFormat="1" applyFont="1" applyFill="1"/>
    <xf numFmtId="0" fontId="4" fillId="3" borderId="0" xfId="0" applyFont="1" applyFill="1" applyBorder="1"/>
    <xf numFmtId="0" fontId="11" fillId="2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>
      <alignment horizontal="left" indent="1"/>
    </xf>
    <xf numFmtId="3" fontId="7" fillId="5" borderId="3" xfId="3" applyNumberFormat="1" applyFont="1" applyFill="1" applyBorder="1" applyProtection="1"/>
    <xf numFmtId="0" fontId="8" fillId="4" borderId="4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left" indent="1"/>
    </xf>
    <xf numFmtId="0" fontId="12" fillId="2" borderId="5" xfId="0" applyFont="1" applyFill="1" applyBorder="1" applyAlignment="1">
      <alignment horizontal="left" indent="1"/>
    </xf>
    <xf numFmtId="166" fontId="12" fillId="2" borderId="3" xfId="3" applyNumberFormat="1" applyFont="1" applyFill="1" applyBorder="1" applyProtection="1"/>
    <xf numFmtId="166" fontId="7" fillId="5" borderId="3" xfId="3" applyNumberFormat="1" applyFont="1" applyFill="1" applyBorder="1" applyProtection="1"/>
    <xf numFmtId="166" fontId="7" fillId="5" borderId="3" xfId="0" applyNumberFormat="1" applyFont="1" applyFill="1" applyBorder="1" applyAlignment="1">
      <alignment horizontal="left" indent="1"/>
    </xf>
    <xf numFmtId="166" fontId="12" fillId="2" borderId="3" xfId="3" applyNumberFormat="1" applyFont="1" applyFill="1" applyBorder="1" applyAlignment="1" applyProtection="1">
      <alignment horizontal="right"/>
    </xf>
    <xf numFmtId="166" fontId="12" fillId="2" borderId="5" xfId="3" applyNumberFormat="1" applyFont="1" applyFill="1" applyBorder="1" applyProtection="1"/>
    <xf numFmtId="0" fontId="13" fillId="2" borderId="0" xfId="0" applyFont="1" applyFill="1" applyBorder="1"/>
    <xf numFmtId="2" fontId="6" fillId="2" borderId="0" xfId="0" applyNumberFormat="1" applyFont="1" applyFill="1" applyBorder="1"/>
    <xf numFmtId="166" fontId="6" fillId="3" borderId="0" xfId="0" applyNumberFormat="1" applyFont="1" applyFill="1" applyBorder="1"/>
    <xf numFmtId="0" fontId="11" fillId="2" borderId="0" xfId="0" applyFont="1" applyFill="1"/>
    <xf numFmtId="0" fontId="16" fillId="2" borderId="0" xfId="0" applyFont="1" applyFill="1" applyAlignment="1" applyProtection="1">
      <alignment horizontal="left"/>
    </xf>
    <xf numFmtId="0" fontId="2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2" borderId="0" xfId="0" applyFont="1" applyFill="1" applyAlignment="1">
      <alignment horizontal="left" indent="3"/>
    </xf>
    <xf numFmtId="2" fontId="14" fillId="2" borderId="0" xfId="0" applyNumberFormat="1" applyFont="1" applyFill="1" applyAlignment="1">
      <alignment horizontal="left" indent="3"/>
    </xf>
    <xf numFmtId="0" fontId="14" fillId="2" borderId="0" xfId="0" applyFont="1" applyFill="1" applyAlignment="1">
      <alignment horizontal="left" indent="3"/>
    </xf>
    <xf numFmtId="0" fontId="15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wrapText="1" indent="3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98149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55BFDA-FAE7-4B59-ACFE-E5D06F3D0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M142"/>
  <sheetViews>
    <sheetView tabSelected="1" zoomScaleNormal="100" zoomScaleSheetLayoutView="100" workbookViewId="0"/>
  </sheetViews>
  <sheetFormatPr baseColWidth="10" defaultRowHeight="12.75" x14ac:dyDescent="0.2"/>
  <cols>
    <col min="1" max="1" width="2.7109375" style="7" customWidth="1"/>
    <col min="2" max="2" width="25.85546875" style="1" customWidth="1"/>
    <col min="3" max="9" width="11.42578125" style="1"/>
    <col min="10" max="12" width="11.42578125" style="3"/>
    <col min="13" max="16384" width="11.42578125" style="7"/>
  </cols>
  <sheetData>
    <row r="10" spans="2:13" x14ac:dyDescent="0.2">
      <c r="B10" s="27" t="s">
        <v>84</v>
      </c>
      <c r="C10" s="11"/>
      <c r="D10" s="11"/>
      <c r="E10" s="11"/>
      <c r="F10" s="11"/>
      <c r="G10" s="11"/>
      <c r="H10" s="11"/>
      <c r="I10" s="11"/>
      <c r="J10" s="11"/>
      <c r="K10" s="1"/>
      <c r="L10" s="1"/>
    </row>
    <row r="11" spans="2:13" x14ac:dyDescent="0.2">
      <c r="B11" s="11" t="s">
        <v>78</v>
      </c>
      <c r="C11" s="11"/>
      <c r="D11" s="11"/>
      <c r="E11" s="11"/>
      <c r="F11" s="11"/>
      <c r="G11" s="11"/>
      <c r="H11" s="11"/>
      <c r="I11" s="11"/>
      <c r="J11" s="11"/>
      <c r="K11" s="1"/>
      <c r="L11" s="1"/>
    </row>
    <row r="12" spans="2:13" ht="14.25" customHeight="1" x14ac:dyDescent="0.2">
      <c r="B12" s="28" t="s">
        <v>6</v>
      </c>
      <c r="C12" s="11"/>
      <c r="D12" s="11"/>
      <c r="E12" s="11"/>
      <c r="F12" s="11"/>
      <c r="G12" s="11"/>
      <c r="H12" s="11"/>
      <c r="I12" s="11"/>
      <c r="J12" s="11"/>
      <c r="K12" s="1"/>
      <c r="L12" s="1"/>
    </row>
    <row r="13" spans="2:13" s="8" customFormat="1" ht="29.25" customHeight="1" x14ac:dyDescent="0.2">
      <c r="B13" s="12" t="s">
        <v>0</v>
      </c>
      <c r="C13" s="13">
        <v>2011</v>
      </c>
      <c r="D13" s="13">
        <v>2012</v>
      </c>
      <c r="E13" s="13">
        <v>2013</v>
      </c>
      <c r="F13" s="13">
        <v>2014</v>
      </c>
      <c r="G13" s="13">
        <v>2015</v>
      </c>
      <c r="H13" s="13">
        <v>2016</v>
      </c>
      <c r="I13" s="13">
        <v>2017</v>
      </c>
      <c r="J13" s="13">
        <v>2018</v>
      </c>
      <c r="K13" s="13">
        <v>2019</v>
      </c>
      <c r="L13" s="16" t="s">
        <v>25</v>
      </c>
    </row>
    <row r="14" spans="2:13" ht="6.75" customHeight="1" x14ac:dyDescent="0.2">
      <c r="B14" s="1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9"/>
    </row>
    <row r="15" spans="2:13" x14ac:dyDescent="0.2">
      <c r="B15" s="14" t="s">
        <v>7</v>
      </c>
      <c r="C15" s="15"/>
      <c r="D15" s="14"/>
      <c r="E15" s="15"/>
      <c r="F15" s="15"/>
      <c r="G15" s="14"/>
      <c r="H15" s="15"/>
      <c r="I15" s="15"/>
      <c r="J15" s="14"/>
      <c r="K15" s="15"/>
      <c r="L15" s="15"/>
    </row>
    <row r="16" spans="2:13" x14ac:dyDescent="0.2">
      <c r="B16" s="17" t="s">
        <v>8</v>
      </c>
      <c r="C16" s="19">
        <v>14.546270161290323</v>
      </c>
      <c r="D16" s="19">
        <v>14.674999999999999</v>
      </c>
      <c r="E16" s="19">
        <v>14.458333333333334</v>
      </c>
      <c r="F16" s="19">
        <v>14.949999999999998</v>
      </c>
      <c r="G16" s="19">
        <v>14.766666666666667</v>
      </c>
      <c r="H16" s="19">
        <v>16.458333333333336</v>
      </c>
      <c r="I16" s="19">
        <v>16.350000000000001</v>
      </c>
      <c r="J16" s="19">
        <v>13.966666666666667</v>
      </c>
      <c r="K16" s="19">
        <v>14.3</v>
      </c>
      <c r="L16" s="19">
        <v>15.2</v>
      </c>
      <c r="M16" s="9"/>
    </row>
    <row r="17" spans="2:13" ht="6.75" customHeight="1" x14ac:dyDescent="0.2"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9"/>
    </row>
    <row r="18" spans="2:13" x14ac:dyDescent="0.2">
      <c r="B18" s="14" t="s">
        <v>9</v>
      </c>
      <c r="C18" s="20"/>
      <c r="D18" s="21"/>
      <c r="E18" s="20"/>
      <c r="F18" s="20"/>
      <c r="G18" s="21"/>
      <c r="H18" s="20"/>
      <c r="I18" s="20"/>
      <c r="J18" s="21"/>
      <c r="K18" s="20"/>
      <c r="L18" s="20"/>
    </row>
    <row r="19" spans="2:13" x14ac:dyDescent="0.2">
      <c r="B19" s="17" t="s">
        <v>11</v>
      </c>
      <c r="C19" s="19">
        <v>12.95833333333333</v>
      </c>
      <c r="D19" s="19">
        <v>12.658333333333333</v>
      </c>
      <c r="E19" s="19">
        <v>12.933333333333335</v>
      </c>
      <c r="F19" s="19">
        <v>13.083333333333334</v>
      </c>
      <c r="G19" s="19">
        <v>12.75</v>
      </c>
      <c r="H19" s="19">
        <v>13.541666666666666</v>
      </c>
      <c r="I19" s="19">
        <v>13.091666666666667</v>
      </c>
      <c r="J19" s="19">
        <v>12.58333333333333</v>
      </c>
      <c r="K19" s="19">
        <v>13.074111623282773</v>
      </c>
      <c r="L19" s="19">
        <v>13.280000000000001</v>
      </c>
      <c r="M19" s="9"/>
    </row>
    <row r="20" spans="2:13" x14ac:dyDescent="0.2">
      <c r="B20" s="17" t="s">
        <v>10</v>
      </c>
      <c r="C20" s="19">
        <v>7.7586109190988211</v>
      </c>
      <c r="D20" s="19">
        <v>7.6499999999999995</v>
      </c>
      <c r="E20" s="19">
        <v>7.95</v>
      </c>
      <c r="F20" s="19">
        <v>8.0541666666666671</v>
      </c>
      <c r="G20" s="19">
        <v>7.9749999999999988</v>
      </c>
      <c r="H20" s="19">
        <v>8.4416666666666664</v>
      </c>
      <c r="I20" s="19">
        <v>8.25</v>
      </c>
      <c r="J20" s="19">
        <v>7.8499999999999988</v>
      </c>
      <c r="K20" s="19">
        <v>8.1214689600675722</v>
      </c>
      <c r="L20" s="19">
        <v>8.2666666666666675</v>
      </c>
      <c r="M20" s="9"/>
    </row>
    <row r="21" spans="2:13" ht="6.75" customHeight="1" x14ac:dyDescent="0.2">
      <c r="B21" s="17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9"/>
    </row>
    <row r="22" spans="2:13" x14ac:dyDescent="0.2">
      <c r="B22" s="14" t="s">
        <v>1</v>
      </c>
      <c r="C22" s="20"/>
      <c r="D22" s="21"/>
      <c r="E22" s="20"/>
      <c r="F22" s="20"/>
      <c r="G22" s="21"/>
      <c r="H22" s="20"/>
      <c r="I22" s="20"/>
      <c r="J22" s="21"/>
      <c r="K22" s="20"/>
      <c r="L22" s="20"/>
    </row>
    <row r="23" spans="2:13" x14ac:dyDescent="0.2">
      <c r="B23" s="17" t="s">
        <v>12</v>
      </c>
      <c r="C23" s="19">
        <v>17.885923771121352</v>
      </c>
      <c r="D23" s="19">
        <v>17.766666666666666</v>
      </c>
      <c r="E23" s="19">
        <v>18.025000000000002</v>
      </c>
      <c r="F23" s="19">
        <v>18.183333333333334</v>
      </c>
      <c r="G23" s="19">
        <v>18.320833333333329</v>
      </c>
      <c r="H23" s="19">
        <v>19.033333333333335</v>
      </c>
      <c r="I23" s="19">
        <v>18.741666666666667</v>
      </c>
      <c r="J23" s="19">
        <v>18.333333333333332</v>
      </c>
      <c r="K23" s="19">
        <v>18.813256528542819</v>
      </c>
      <c r="L23" s="19">
        <v>18.774999999999999</v>
      </c>
      <c r="M23" s="9"/>
    </row>
    <row r="24" spans="2:13" ht="6.75" customHeight="1" x14ac:dyDescent="0.2">
      <c r="B24" s="1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9"/>
    </row>
    <row r="25" spans="2:13" x14ac:dyDescent="0.2">
      <c r="B25" s="14" t="s">
        <v>2</v>
      </c>
      <c r="C25" s="20"/>
      <c r="D25" s="21"/>
      <c r="E25" s="20"/>
      <c r="F25" s="20"/>
      <c r="G25" s="21"/>
      <c r="H25" s="20"/>
      <c r="I25" s="20"/>
      <c r="J25" s="21"/>
      <c r="K25" s="20"/>
      <c r="L25" s="20"/>
      <c r="M25" s="9"/>
    </row>
    <row r="26" spans="2:13" x14ac:dyDescent="0.2">
      <c r="B26" s="17" t="s">
        <v>13</v>
      </c>
      <c r="C26" s="19">
        <v>9.8272273425499233</v>
      </c>
      <c r="D26" s="19">
        <v>9.85</v>
      </c>
      <c r="E26" s="19">
        <v>10.033333333333333</v>
      </c>
      <c r="F26" s="19">
        <v>10.083333333333334</v>
      </c>
      <c r="G26" s="19">
        <v>9.7291666666666679</v>
      </c>
      <c r="H26" s="19">
        <v>10.041666666666666</v>
      </c>
      <c r="I26" s="19">
        <v>10.041666666666666</v>
      </c>
      <c r="J26" s="19">
        <v>9.9</v>
      </c>
      <c r="K26" s="19">
        <v>10.371131777415087</v>
      </c>
      <c r="L26" s="19">
        <v>11.055555555555555</v>
      </c>
      <c r="M26" s="9"/>
    </row>
    <row r="27" spans="2:13" ht="6.75" customHeight="1" x14ac:dyDescent="0.2">
      <c r="B27" s="1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9"/>
    </row>
    <row r="28" spans="2:13" x14ac:dyDescent="0.2">
      <c r="B28" s="14" t="s">
        <v>3</v>
      </c>
      <c r="C28" s="20"/>
      <c r="D28" s="21"/>
      <c r="E28" s="20"/>
      <c r="F28" s="20"/>
      <c r="G28" s="21"/>
      <c r="H28" s="20"/>
      <c r="I28" s="20"/>
      <c r="J28" s="21"/>
      <c r="K28" s="20"/>
      <c r="L28" s="20"/>
      <c r="M28" s="9"/>
    </row>
    <row r="29" spans="2:13" x14ac:dyDescent="0.2">
      <c r="B29" s="17" t="s">
        <v>14</v>
      </c>
      <c r="C29" s="19">
        <v>8.2341043931159437</v>
      </c>
      <c r="D29" s="19">
        <v>8.4999999999999982</v>
      </c>
      <c r="E29" s="19">
        <v>8.1166666666666671</v>
      </c>
      <c r="F29" s="19">
        <v>8.5624999999999982</v>
      </c>
      <c r="G29" s="19">
        <v>8.4458333333333329</v>
      </c>
      <c r="H29" s="19">
        <v>9.4249999999999989</v>
      </c>
      <c r="I29" s="19">
        <v>8.7666666666666657</v>
      </c>
      <c r="J29" s="19">
        <v>8.5416666666666679</v>
      </c>
      <c r="K29" s="19">
        <v>10.121236559139787</v>
      </c>
      <c r="L29" s="19">
        <v>10.141666666666667</v>
      </c>
      <c r="M29" s="9"/>
    </row>
    <row r="30" spans="2:13" ht="6.75" customHeight="1" x14ac:dyDescent="0.2">
      <c r="B30" s="17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9"/>
    </row>
    <row r="31" spans="2:13" x14ac:dyDescent="0.2">
      <c r="B31" s="14" t="s">
        <v>4</v>
      </c>
      <c r="C31" s="20"/>
      <c r="D31" s="21"/>
      <c r="E31" s="20"/>
      <c r="F31" s="20"/>
      <c r="G31" s="21"/>
      <c r="H31" s="20"/>
      <c r="I31" s="20"/>
      <c r="J31" s="21"/>
      <c r="K31" s="20"/>
      <c r="L31" s="20"/>
      <c r="M31" s="9"/>
    </row>
    <row r="32" spans="2:13" x14ac:dyDescent="0.2">
      <c r="B32" s="17" t="s">
        <v>15</v>
      </c>
      <c r="C32" s="19">
        <v>18.281794354838713</v>
      </c>
      <c r="D32" s="19">
        <v>18.95</v>
      </c>
      <c r="E32" s="19">
        <v>18.441666666666666</v>
      </c>
      <c r="F32" s="19">
        <v>19.058333333333334</v>
      </c>
      <c r="G32" s="19">
        <v>19</v>
      </c>
      <c r="H32" s="19">
        <v>18.308333333333334</v>
      </c>
      <c r="I32" s="19">
        <v>19.108333333333331</v>
      </c>
      <c r="J32" s="19">
        <v>18.441666666666666</v>
      </c>
      <c r="K32" s="19">
        <v>18.504775025587747</v>
      </c>
      <c r="L32" s="19">
        <v>19.255555555555556</v>
      </c>
      <c r="M32" s="9"/>
    </row>
    <row r="33" spans="2:13" x14ac:dyDescent="0.2">
      <c r="B33" s="17" t="s">
        <v>16</v>
      </c>
      <c r="C33" s="19">
        <v>23.249295360732159</v>
      </c>
      <c r="D33" s="19">
        <v>23.491666666666664</v>
      </c>
      <c r="E33" s="19">
        <v>23.75</v>
      </c>
      <c r="F33" s="19">
        <v>23.841666700000001</v>
      </c>
      <c r="G33" s="19">
        <v>23.929166670000001</v>
      </c>
      <c r="H33" s="19">
        <v>22.974999999999998</v>
      </c>
      <c r="I33" s="19">
        <v>23.383333333333336</v>
      </c>
      <c r="J33" s="19">
        <v>22.009090909090915</v>
      </c>
      <c r="K33" s="19">
        <v>22.466666666666669</v>
      </c>
      <c r="L33" s="19">
        <v>27.8</v>
      </c>
      <c r="M33" s="9"/>
    </row>
    <row r="34" spans="2:13" x14ac:dyDescent="0.2">
      <c r="B34" s="17" t="s">
        <v>17</v>
      </c>
      <c r="C34" s="19">
        <v>21.499475806451613</v>
      </c>
      <c r="D34" s="19">
        <v>21.841666666666669</v>
      </c>
      <c r="E34" s="19">
        <v>21.666666666666668</v>
      </c>
      <c r="F34" s="19">
        <v>21.983329999999999</v>
      </c>
      <c r="G34" s="19">
        <v>22.125</v>
      </c>
      <c r="H34" s="19">
        <v>21.216666666666672</v>
      </c>
      <c r="I34" s="19">
        <v>21.674999999999997</v>
      </c>
      <c r="J34" s="19">
        <v>21.025000000000002</v>
      </c>
      <c r="K34" s="19">
        <v>21.3</v>
      </c>
      <c r="L34" s="19">
        <v>25.9</v>
      </c>
      <c r="M34" s="9"/>
    </row>
    <row r="35" spans="2:13" ht="6.75" customHeight="1" x14ac:dyDescent="0.2"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9"/>
    </row>
    <row r="36" spans="2:13" x14ac:dyDescent="0.2">
      <c r="B36" s="14" t="s">
        <v>5</v>
      </c>
      <c r="C36" s="20"/>
      <c r="D36" s="21"/>
      <c r="E36" s="20"/>
      <c r="F36" s="20"/>
      <c r="G36" s="21"/>
      <c r="H36" s="20"/>
      <c r="I36" s="20"/>
      <c r="J36" s="21"/>
      <c r="K36" s="20"/>
      <c r="L36" s="20"/>
      <c r="M36" s="9"/>
    </row>
    <row r="37" spans="2:13" x14ac:dyDescent="0.2">
      <c r="B37" s="17" t="s">
        <v>62</v>
      </c>
      <c r="C37" s="19">
        <v>25.267236303123401</v>
      </c>
      <c r="D37" s="19">
        <v>24.808333333333337</v>
      </c>
      <c r="E37" s="19">
        <v>24.291666666666668</v>
      </c>
      <c r="F37" s="19">
        <v>24.404166666666669</v>
      </c>
      <c r="G37" s="19">
        <v>24.837500000000002</v>
      </c>
      <c r="H37" s="19">
        <v>24.383333333333329</v>
      </c>
      <c r="I37" s="19">
        <v>24.799999999999997</v>
      </c>
      <c r="J37" s="19">
        <v>24.108333333333331</v>
      </c>
      <c r="K37" s="19">
        <v>24.509841255127686</v>
      </c>
      <c r="L37" s="19">
        <v>25.466666666666669</v>
      </c>
      <c r="M37" s="9"/>
    </row>
    <row r="38" spans="2:13" x14ac:dyDescent="0.2">
      <c r="B38" s="17" t="s">
        <v>79</v>
      </c>
      <c r="C38" s="19">
        <v>25.696258960573477</v>
      </c>
      <c r="D38" s="19">
        <v>25.583333333333332</v>
      </c>
      <c r="E38" s="19">
        <v>25.149999999999995</v>
      </c>
      <c r="F38" s="19">
        <v>25.625</v>
      </c>
      <c r="G38" s="19">
        <v>26.150000000000006</v>
      </c>
      <c r="H38" s="19">
        <v>25.75</v>
      </c>
      <c r="I38" s="19">
        <v>25.483333333333334</v>
      </c>
      <c r="J38" s="19">
        <v>25.150000000000002</v>
      </c>
      <c r="K38" s="19">
        <v>25.600000000000005</v>
      </c>
      <c r="L38" s="19">
        <v>28.483333333333334</v>
      </c>
      <c r="M38" s="9"/>
    </row>
    <row r="39" spans="2:13" x14ac:dyDescent="0.2">
      <c r="B39" s="17" t="s">
        <v>63</v>
      </c>
      <c r="C39" s="19">
        <v>22.432498585172606</v>
      </c>
      <c r="D39" s="19">
        <v>22.583333333333339</v>
      </c>
      <c r="E39" s="19">
        <v>22.008333333333336</v>
      </c>
      <c r="F39" s="19">
        <v>22.866666666666664</v>
      </c>
      <c r="G39" s="19">
        <v>22.929166666666664</v>
      </c>
      <c r="H39" s="19">
        <v>21.725000000000005</v>
      </c>
      <c r="I39" s="19">
        <v>22.533333333333331</v>
      </c>
      <c r="J39" s="19">
        <v>21.616666666666664</v>
      </c>
      <c r="K39" s="19">
        <v>21.5</v>
      </c>
      <c r="L39" s="19">
        <v>25.783333333333331</v>
      </c>
      <c r="M39" s="9"/>
    </row>
    <row r="40" spans="2:13" x14ac:dyDescent="0.2">
      <c r="B40" s="17" t="s">
        <v>64</v>
      </c>
      <c r="C40" s="19">
        <v>24.138709677419357</v>
      </c>
      <c r="D40" s="19">
        <v>24.266666666666666</v>
      </c>
      <c r="E40" s="19">
        <v>23.758333333333336</v>
      </c>
      <c r="F40" s="19">
        <v>24.031818181818178</v>
      </c>
      <c r="G40" s="19">
        <v>24.762499999999999</v>
      </c>
      <c r="H40" s="19">
        <v>24.233333333333331</v>
      </c>
      <c r="I40" s="19">
        <v>24.366666666666664</v>
      </c>
      <c r="J40" s="19">
        <v>23.999999999999996</v>
      </c>
      <c r="K40" s="19">
        <v>24.725000000000005</v>
      </c>
      <c r="L40" s="19">
        <v>26.542857142857141</v>
      </c>
      <c r="M40" s="9"/>
    </row>
    <row r="41" spans="2:13" x14ac:dyDescent="0.2">
      <c r="B41" s="17" t="s">
        <v>80</v>
      </c>
      <c r="C41" s="19">
        <v>25.167722734254991</v>
      </c>
      <c r="D41" s="19">
        <v>25.741666666666671</v>
      </c>
      <c r="E41" s="19">
        <v>25.074999999999999</v>
      </c>
      <c r="F41" s="19">
        <v>25.199999999999992</v>
      </c>
      <c r="G41" s="19">
        <v>26.191666666666663</v>
      </c>
      <c r="H41" s="19">
        <v>24.733333333333331</v>
      </c>
      <c r="I41" s="19">
        <v>25.166666666666668</v>
      </c>
      <c r="J41" s="19">
        <v>24.95</v>
      </c>
      <c r="K41" s="19">
        <v>26.541666666666671</v>
      </c>
      <c r="L41" s="19">
        <v>28.833333333333332</v>
      </c>
      <c r="M41" s="9"/>
    </row>
    <row r="42" spans="2:13" x14ac:dyDescent="0.2">
      <c r="B42" s="17" t="s">
        <v>65</v>
      </c>
      <c r="C42" s="19">
        <v>25.094847670250896</v>
      </c>
      <c r="D42" s="19">
        <v>25.783333333333335</v>
      </c>
      <c r="E42" s="19">
        <v>25.033333333333331</v>
      </c>
      <c r="F42" s="19">
        <v>25.283333333333331</v>
      </c>
      <c r="G42" s="19">
        <v>25.841666666666669</v>
      </c>
      <c r="H42" s="19">
        <v>24.650000000000002</v>
      </c>
      <c r="I42" s="19">
        <v>25.333333333333332</v>
      </c>
      <c r="J42" s="19">
        <v>24.691666666666666</v>
      </c>
      <c r="K42" s="19">
        <v>26.208333333333332</v>
      </c>
      <c r="L42" s="19">
        <v>28.516666666666666</v>
      </c>
      <c r="M42" s="9"/>
    </row>
    <row r="43" spans="2:13" x14ac:dyDescent="0.2">
      <c r="B43" s="17" t="s">
        <v>66</v>
      </c>
      <c r="C43" s="19">
        <v>24.443525985663083</v>
      </c>
      <c r="D43" s="19">
        <v>24.558333333333337</v>
      </c>
      <c r="E43" s="19">
        <v>24.033333333333331</v>
      </c>
      <c r="F43" s="19">
        <v>24.1875</v>
      </c>
      <c r="G43" s="19">
        <v>25.024999999999995</v>
      </c>
      <c r="H43" s="19">
        <v>24.358333333333331</v>
      </c>
      <c r="I43" s="19">
        <v>25.191666666666674</v>
      </c>
      <c r="J43" s="19">
        <v>25.079166666666669</v>
      </c>
      <c r="K43" s="19">
        <v>25.583333333333332</v>
      </c>
      <c r="L43" s="19">
        <v>27.716666666666665</v>
      </c>
      <c r="M43" s="9"/>
    </row>
    <row r="44" spans="2:13" x14ac:dyDescent="0.2">
      <c r="B44" s="17" t="s">
        <v>67</v>
      </c>
      <c r="C44" s="19">
        <v>23.676971326164875</v>
      </c>
      <c r="D44" s="19">
        <v>23.824999999999999</v>
      </c>
      <c r="E44" s="19">
        <v>23.225000000000005</v>
      </c>
      <c r="F44" s="19">
        <v>23.724999999999998</v>
      </c>
      <c r="G44" s="19">
        <v>24.366666666666664</v>
      </c>
      <c r="H44" s="19">
        <v>23.650000000000002</v>
      </c>
      <c r="I44" s="19">
        <v>23.708333333333339</v>
      </c>
      <c r="J44" s="19">
        <v>23.483333333333334</v>
      </c>
      <c r="K44" s="19">
        <v>23.841666666666669</v>
      </c>
      <c r="L44" s="19">
        <v>26.2</v>
      </c>
      <c r="M44" s="9"/>
    </row>
    <row r="45" spans="2:13" x14ac:dyDescent="0.2">
      <c r="B45" s="17" t="s">
        <v>68</v>
      </c>
      <c r="C45" s="19">
        <v>25.934923835125446</v>
      </c>
      <c r="D45" s="19">
        <v>26.150000000000002</v>
      </c>
      <c r="E45" s="19">
        <v>25.441666666666666</v>
      </c>
      <c r="F45" s="19">
        <v>25.616666666666671</v>
      </c>
      <c r="G45" s="19">
        <v>26.379166666666666</v>
      </c>
      <c r="H45" s="19">
        <v>25.141666666666669</v>
      </c>
      <c r="I45" s="19">
        <v>25.916666666666661</v>
      </c>
      <c r="J45" s="19">
        <v>25.808333333333334</v>
      </c>
      <c r="K45" s="19">
        <v>26.991666666666664</v>
      </c>
      <c r="L45" s="19">
        <v>29.839999999999996</v>
      </c>
      <c r="M45" s="9"/>
    </row>
    <row r="46" spans="2:13" x14ac:dyDescent="0.2">
      <c r="B46" s="17" t="s">
        <v>81</v>
      </c>
      <c r="C46" s="19">
        <v>27.054077060931899</v>
      </c>
      <c r="D46" s="19">
        <v>27.175000000000001</v>
      </c>
      <c r="E46" s="19">
        <v>26.675000000000001</v>
      </c>
      <c r="F46" s="19">
        <v>27.058333333333334</v>
      </c>
      <c r="G46" s="19">
        <v>27.729166666666675</v>
      </c>
      <c r="H46" s="19">
        <v>26.308333333333334</v>
      </c>
      <c r="I46" s="19">
        <v>26.899999999999995</v>
      </c>
      <c r="J46" s="19">
        <v>26.475000000000005</v>
      </c>
      <c r="K46" s="19">
        <v>27.424999999999997</v>
      </c>
      <c r="L46" s="19">
        <v>30.060000000000002</v>
      </c>
      <c r="M46" s="9"/>
    </row>
    <row r="47" spans="2:13" x14ac:dyDescent="0.2">
      <c r="B47" s="17" t="s">
        <v>69</v>
      </c>
      <c r="C47" s="19">
        <v>16.3366728988604</v>
      </c>
      <c r="D47" s="19">
        <v>16.608333333333331</v>
      </c>
      <c r="E47" s="19">
        <v>16.316666666666666</v>
      </c>
      <c r="F47" s="19">
        <v>16.791666666666664</v>
      </c>
      <c r="G47" s="19">
        <v>17.095833333333335</v>
      </c>
      <c r="H47" s="19">
        <v>16.525000000000002</v>
      </c>
      <c r="I47" s="19">
        <v>17.074999999999999</v>
      </c>
      <c r="J47" s="19">
        <v>16.325000000000003</v>
      </c>
      <c r="K47" s="19">
        <v>16.799999999999997</v>
      </c>
      <c r="L47" s="19">
        <v>18.639999999999997</v>
      </c>
      <c r="M47" s="9"/>
    </row>
    <row r="48" spans="2:13" ht="6.75" customHeight="1" x14ac:dyDescent="0.2">
      <c r="B48" s="17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"/>
    </row>
    <row r="49" spans="2:13" x14ac:dyDescent="0.2">
      <c r="B49" s="14" t="s">
        <v>18</v>
      </c>
      <c r="C49" s="20"/>
      <c r="D49" s="21"/>
      <c r="E49" s="20"/>
      <c r="F49" s="20"/>
      <c r="G49" s="21"/>
      <c r="H49" s="20"/>
      <c r="I49" s="20"/>
      <c r="J49" s="21"/>
      <c r="K49" s="20"/>
      <c r="L49" s="20"/>
      <c r="M49" s="9"/>
    </row>
    <row r="50" spans="2:13" x14ac:dyDescent="0.2">
      <c r="B50" s="17" t="s">
        <v>70</v>
      </c>
      <c r="C50" s="19">
        <v>26.099468766001024</v>
      </c>
      <c r="D50" s="19">
        <v>26.175000000000001</v>
      </c>
      <c r="E50" s="19">
        <v>25.700000000000003</v>
      </c>
      <c r="F50" s="19">
        <v>26.166666666666668</v>
      </c>
      <c r="G50" s="19">
        <v>26.637499999999999</v>
      </c>
      <c r="H50" s="19">
        <v>26.283333333333331</v>
      </c>
      <c r="I50" s="19">
        <v>26.191666666666663</v>
      </c>
      <c r="J50" s="19">
        <v>25.891666666666666</v>
      </c>
      <c r="K50" s="19">
        <v>26.4</v>
      </c>
      <c r="L50" s="19">
        <v>26.654545454545453</v>
      </c>
      <c r="M50" s="9"/>
    </row>
    <row r="51" spans="2:13" x14ac:dyDescent="0.2">
      <c r="B51" s="17" t="s">
        <v>71</v>
      </c>
      <c r="C51" s="19">
        <v>26.651673387096775</v>
      </c>
      <c r="D51" s="19">
        <v>26.574999999999999</v>
      </c>
      <c r="E51" s="19">
        <v>26.349999999999998</v>
      </c>
      <c r="F51" s="19">
        <v>26.728225806451615</v>
      </c>
      <c r="G51" s="19">
        <v>27.341666666666669</v>
      </c>
      <c r="H51" s="19">
        <v>26.8</v>
      </c>
      <c r="I51" s="19">
        <v>26.991666666666664</v>
      </c>
      <c r="J51" s="19">
        <v>26.366666666666671</v>
      </c>
      <c r="K51" s="19">
        <v>27.049999999999997</v>
      </c>
      <c r="L51" s="19">
        <v>28.366666666666664</v>
      </c>
      <c r="M51" s="9"/>
    </row>
    <row r="52" spans="2:13" x14ac:dyDescent="0.2">
      <c r="B52" s="17" t="s">
        <v>72</v>
      </c>
      <c r="C52" s="22">
        <v>26.835240655401947</v>
      </c>
      <c r="D52" s="19">
        <v>26.816666666666666</v>
      </c>
      <c r="E52" s="19">
        <v>26.7</v>
      </c>
      <c r="F52" s="19">
        <v>26.849999999999998</v>
      </c>
      <c r="G52" s="19">
        <v>27.574999999999999</v>
      </c>
      <c r="H52" s="19">
        <v>27.049999999999997</v>
      </c>
      <c r="I52" s="19">
        <v>27.133333333333329</v>
      </c>
      <c r="J52" s="19">
        <v>26.566666666666674</v>
      </c>
      <c r="K52" s="19">
        <v>27.016666666666666</v>
      </c>
      <c r="L52" s="19">
        <v>27.258333333333336</v>
      </c>
      <c r="M52" s="9"/>
    </row>
    <row r="53" spans="2:13" x14ac:dyDescent="0.2">
      <c r="B53" s="17" t="s">
        <v>73</v>
      </c>
      <c r="C53" s="19">
        <v>25.548111559139784</v>
      </c>
      <c r="D53" s="19">
        <v>25.866666666666664</v>
      </c>
      <c r="E53" s="19">
        <v>25.483333333333334</v>
      </c>
      <c r="F53" s="19">
        <v>25.816666666666666</v>
      </c>
      <c r="G53" s="19">
        <v>26.658333333333331</v>
      </c>
      <c r="H53" s="19">
        <v>26.174999999999997</v>
      </c>
      <c r="I53" s="19">
        <v>26.324999999999999</v>
      </c>
      <c r="J53" s="19">
        <v>25.75</v>
      </c>
      <c r="K53" s="19">
        <v>26.249999999999996</v>
      </c>
      <c r="L53" s="19">
        <v>28.299999999999997</v>
      </c>
      <c r="M53" s="9"/>
    </row>
    <row r="54" spans="2:13" x14ac:dyDescent="0.2">
      <c r="B54" s="17" t="s">
        <v>74</v>
      </c>
      <c r="C54" s="19">
        <v>25.882131123058539</v>
      </c>
      <c r="D54" s="19">
        <v>26.208333333333332</v>
      </c>
      <c r="E54" s="19">
        <v>25.808333333333334</v>
      </c>
      <c r="F54" s="19">
        <v>25.950000000000003</v>
      </c>
      <c r="G54" s="19">
        <v>26.554166666666664</v>
      </c>
      <c r="H54" s="19">
        <v>26</v>
      </c>
      <c r="I54" s="19">
        <v>26.216666666666669</v>
      </c>
      <c r="J54" s="19">
        <v>25.883333333333336</v>
      </c>
      <c r="K54" s="19">
        <v>26.116666666666664</v>
      </c>
      <c r="L54" s="19">
        <v>27.442857142857147</v>
      </c>
      <c r="M54" s="9"/>
    </row>
    <row r="55" spans="2:13" x14ac:dyDescent="0.2">
      <c r="B55" s="17" t="s">
        <v>75</v>
      </c>
      <c r="C55" s="19">
        <v>25.679659498207887</v>
      </c>
      <c r="D55" s="19">
        <v>25.991666666666671</v>
      </c>
      <c r="E55" s="19">
        <v>25.144444444444446</v>
      </c>
      <c r="F55" s="22" t="s">
        <v>21</v>
      </c>
      <c r="G55" s="19">
        <v>25.95</v>
      </c>
      <c r="H55" s="19">
        <v>25.645454545454541</v>
      </c>
      <c r="I55" s="19">
        <v>25.658333333333335</v>
      </c>
      <c r="J55" s="19">
        <v>25.483333333333334</v>
      </c>
      <c r="K55" s="19">
        <v>25.808333333333337</v>
      </c>
      <c r="L55" s="19">
        <v>27.816666666666663</v>
      </c>
      <c r="M55" s="9"/>
    </row>
    <row r="56" spans="2:13" x14ac:dyDescent="0.2">
      <c r="B56" s="17" t="s">
        <v>82</v>
      </c>
      <c r="C56" s="19">
        <v>26.729714968424652</v>
      </c>
      <c r="D56" s="19">
        <v>26.733333333333334</v>
      </c>
      <c r="E56" s="19">
        <v>26.666666666666661</v>
      </c>
      <c r="F56" s="19">
        <v>26.733333333333334</v>
      </c>
      <c r="G56" s="19">
        <v>27.136363636363637</v>
      </c>
      <c r="H56" s="19">
        <v>26.483333333333334</v>
      </c>
      <c r="I56" s="19">
        <v>26.991666666666671</v>
      </c>
      <c r="J56" s="19">
        <v>26.216666666666665</v>
      </c>
      <c r="K56" s="19">
        <v>26.866666666666671</v>
      </c>
      <c r="L56" s="19">
        <v>28.18</v>
      </c>
      <c r="M56" s="9"/>
    </row>
    <row r="57" spans="2:13" x14ac:dyDescent="0.2">
      <c r="B57" s="17" t="s">
        <v>76</v>
      </c>
      <c r="C57" s="19">
        <v>26.662288786482335</v>
      </c>
      <c r="D57" s="19">
        <v>26.749999999999996</v>
      </c>
      <c r="E57" s="19">
        <v>26.358333333333334</v>
      </c>
      <c r="F57" s="19">
        <v>26.608333333333334</v>
      </c>
      <c r="G57" s="19">
        <v>27.216666666666665</v>
      </c>
      <c r="H57" s="19">
        <v>26.55</v>
      </c>
      <c r="I57" s="19">
        <v>26.783333333333331</v>
      </c>
      <c r="J57" s="19">
        <v>26.333333333333332</v>
      </c>
      <c r="K57" s="19">
        <v>26.774999999999995</v>
      </c>
      <c r="L57" s="19">
        <v>27.475000000000001</v>
      </c>
      <c r="M57" s="9"/>
    </row>
    <row r="58" spans="2:13" x14ac:dyDescent="0.2">
      <c r="B58" s="17" t="s">
        <v>77</v>
      </c>
      <c r="C58" s="19">
        <v>26.839695340501795</v>
      </c>
      <c r="D58" s="19">
        <v>26.974999999999998</v>
      </c>
      <c r="E58" s="19">
        <v>26.466666666666669</v>
      </c>
      <c r="F58" s="22">
        <v>26.633333333333329</v>
      </c>
      <c r="G58" s="19">
        <v>27.112499999999997</v>
      </c>
      <c r="H58" s="19">
        <v>26.593682795698925</v>
      </c>
      <c r="I58" s="19">
        <v>26.791666666666661</v>
      </c>
      <c r="J58" s="19">
        <v>26.350000000000005</v>
      </c>
      <c r="K58" s="19">
        <v>26.836363636363636</v>
      </c>
      <c r="L58" s="19">
        <v>28.2</v>
      </c>
      <c r="M58" s="9"/>
    </row>
    <row r="59" spans="2:13" ht="6.75" customHeight="1" x14ac:dyDescent="0.2">
      <c r="B59" s="1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9"/>
    </row>
    <row r="60" spans="2:13" x14ac:dyDescent="0.2">
      <c r="B60" s="14" t="s">
        <v>19</v>
      </c>
      <c r="C60" s="20"/>
      <c r="D60" s="21"/>
      <c r="E60" s="20"/>
      <c r="F60" s="20"/>
      <c r="G60" s="21"/>
      <c r="H60" s="20"/>
      <c r="I60" s="20"/>
      <c r="J60" s="21"/>
      <c r="K60" s="20"/>
      <c r="L60" s="20"/>
      <c r="M60" s="9"/>
    </row>
    <row r="61" spans="2:13" x14ac:dyDescent="0.2">
      <c r="B61" s="18" t="s">
        <v>20</v>
      </c>
      <c r="C61" s="23">
        <v>26.424270353302607</v>
      </c>
      <c r="D61" s="23">
        <v>26.600000000000005</v>
      </c>
      <c r="E61" s="23">
        <v>26.400000000000002</v>
      </c>
      <c r="F61" s="23">
        <v>26.441666666666666</v>
      </c>
      <c r="G61" s="23">
        <v>27.237500000000001</v>
      </c>
      <c r="H61" s="23">
        <v>26.824999999999992</v>
      </c>
      <c r="I61" s="23">
        <v>26.791666666666661</v>
      </c>
      <c r="J61" s="23">
        <v>26.283333333333331</v>
      </c>
      <c r="K61" s="23">
        <v>26.7</v>
      </c>
      <c r="L61" s="23">
        <v>26.954545454545453</v>
      </c>
      <c r="M61" s="9"/>
    </row>
    <row r="62" spans="2:13" x14ac:dyDescent="0.2">
      <c r="B62" s="29" t="s">
        <v>22</v>
      </c>
      <c r="C62" s="30"/>
      <c r="D62" s="30"/>
      <c r="E62" s="30"/>
      <c r="F62" s="30"/>
      <c r="G62" s="30"/>
      <c r="H62" s="30"/>
      <c r="I62" s="30"/>
      <c r="J62" s="31"/>
      <c r="K62" s="31"/>
      <c r="L62" s="31"/>
    </row>
    <row r="63" spans="2:13" x14ac:dyDescent="0.2">
      <c r="B63" s="32" t="s">
        <v>23</v>
      </c>
      <c r="C63" s="33"/>
      <c r="D63" s="33"/>
      <c r="E63" s="33"/>
      <c r="F63" s="33"/>
      <c r="G63" s="33"/>
      <c r="H63" s="34"/>
      <c r="I63" s="34"/>
      <c r="J63" s="35"/>
      <c r="K63" s="35"/>
      <c r="L63" s="35"/>
    </row>
    <row r="64" spans="2:13" x14ac:dyDescent="0.2">
      <c r="B64" s="32" t="s">
        <v>26</v>
      </c>
      <c r="C64" s="33"/>
      <c r="D64" s="33"/>
      <c r="E64" s="33"/>
      <c r="F64" s="33"/>
      <c r="G64" s="33"/>
      <c r="H64" s="34"/>
      <c r="I64" s="34"/>
      <c r="J64" s="35"/>
      <c r="K64" s="35"/>
      <c r="L64" s="35"/>
    </row>
    <row r="65" spans="2:12" s="10" customFormat="1" x14ac:dyDescent="0.2">
      <c r="B65" s="36" t="s">
        <v>83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2:12" s="10" customFormat="1" x14ac:dyDescent="0.2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2:12" s="10" customFormat="1" x14ac:dyDescent="0.2">
      <c r="B67" s="32" t="s">
        <v>24</v>
      </c>
      <c r="C67" s="4"/>
      <c r="D67" s="4"/>
      <c r="E67" s="4"/>
      <c r="F67" s="4"/>
      <c r="G67" s="4"/>
      <c r="H67" s="4"/>
      <c r="I67" s="4"/>
      <c r="J67" s="5"/>
      <c r="K67" s="5"/>
      <c r="L67" s="5"/>
    </row>
    <row r="68" spans="2:12" s="10" customFormat="1" x14ac:dyDescent="0.2">
      <c r="B68" s="2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s="10" customFormat="1" x14ac:dyDescent="0.2">
      <c r="B69" s="2"/>
      <c r="C69" s="4"/>
      <c r="D69" s="4"/>
      <c r="E69" s="4"/>
      <c r="F69" s="4"/>
      <c r="G69" s="4"/>
      <c r="H69" s="4"/>
      <c r="I69" s="4"/>
      <c r="J69" s="5"/>
      <c r="K69" s="5"/>
      <c r="L69" s="5"/>
    </row>
    <row r="70" spans="2:12" s="10" customFormat="1" x14ac:dyDescent="0.2">
      <c r="B70" s="5" t="s">
        <v>27</v>
      </c>
      <c r="C70" s="25">
        <f>+L19</f>
        <v>13.280000000000001</v>
      </c>
      <c r="D70" s="25" t="e">
        <f>+C70-#REF!</f>
        <v>#REF!</v>
      </c>
      <c r="E70" s="4"/>
      <c r="F70" s="4"/>
      <c r="G70" s="4"/>
      <c r="H70" s="4"/>
      <c r="I70" s="4"/>
      <c r="J70" s="5"/>
      <c r="K70" s="5"/>
      <c r="L70" s="5"/>
    </row>
    <row r="71" spans="2:12" s="10" customFormat="1" x14ac:dyDescent="0.2">
      <c r="B71" s="5" t="s">
        <v>28</v>
      </c>
      <c r="C71" s="25">
        <f>+L20</f>
        <v>8.2666666666666675</v>
      </c>
      <c r="D71" s="25" t="e">
        <f>+C71-#REF!</f>
        <v>#REF!</v>
      </c>
      <c r="E71" s="4"/>
      <c r="F71" s="4"/>
      <c r="G71" s="4"/>
      <c r="H71" s="4"/>
      <c r="I71" s="4"/>
      <c r="J71" s="5"/>
      <c r="K71" s="5"/>
      <c r="L71" s="5"/>
    </row>
    <row r="72" spans="2:12" s="10" customFormat="1" x14ac:dyDescent="0.2">
      <c r="B72" s="5" t="s">
        <v>29</v>
      </c>
      <c r="C72" s="25"/>
      <c r="D72" s="25"/>
      <c r="E72" s="4"/>
      <c r="F72" s="4"/>
      <c r="G72" s="4"/>
      <c r="H72" s="4"/>
      <c r="I72" s="4"/>
      <c r="J72" s="5"/>
      <c r="K72" s="5"/>
      <c r="L72" s="5"/>
    </row>
    <row r="73" spans="2:12" s="10" customFormat="1" x14ac:dyDescent="0.2">
      <c r="B73" s="5" t="s">
        <v>30</v>
      </c>
      <c r="C73" s="25">
        <f>+L26</f>
        <v>11.055555555555555</v>
      </c>
      <c r="D73" s="25" t="e">
        <f>+C73-#REF!</f>
        <v>#REF!</v>
      </c>
      <c r="E73" s="4"/>
      <c r="F73" s="4"/>
      <c r="G73" s="4"/>
      <c r="H73" s="4"/>
      <c r="I73" s="4"/>
      <c r="J73" s="5"/>
      <c r="K73" s="5"/>
      <c r="L73" s="5"/>
    </row>
    <row r="74" spans="2:12" s="10" customFormat="1" x14ac:dyDescent="0.2">
      <c r="B74" s="5" t="s">
        <v>31</v>
      </c>
      <c r="C74" s="25">
        <f>+L29</f>
        <v>10.141666666666667</v>
      </c>
      <c r="D74" s="25" t="e">
        <f>+C74-#REF!</f>
        <v>#REF!</v>
      </c>
      <c r="E74" s="4"/>
      <c r="F74" s="4"/>
      <c r="G74" s="4"/>
      <c r="H74" s="4"/>
      <c r="I74" s="4"/>
      <c r="J74" s="5"/>
      <c r="K74" s="5"/>
      <c r="L74" s="5"/>
    </row>
    <row r="75" spans="2:12" s="10" customFormat="1" x14ac:dyDescent="0.2">
      <c r="B75" s="5" t="s">
        <v>32</v>
      </c>
      <c r="C75" s="25">
        <f>+L23</f>
        <v>18.774999999999999</v>
      </c>
      <c r="D75" s="25" t="e">
        <f>+C75-#REF!</f>
        <v>#REF!</v>
      </c>
      <c r="E75" s="4"/>
      <c r="F75" s="4"/>
      <c r="G75" s="4"/>
      <c r="H75" s="4"/>
      <c r="I75" s="4"/>
      <c r="J75" s="5"/>
      <c r="K75" s="5"/>
      <c r="L75" s="5"/>
    </row>
    <row r="76" spans="2:12" s="10" customFormat="1" x14ac:dyDescent="0.2">
      <c r="B76" s="5" t="s">
        <v>33</v>
      </c>
      <c r="C76" s="25">
        <f>+L16</f>
        <v>15.2</v>
      </c>
      <c r="D76" s="25" t="e">
        <f>+C76-#REF!</f>
        <v>#REF!</v>
      </c>
      <c r="E76" s="4"/>
      <c r="F76" s="4"/>
      <c r="G76" s="4"/>
      <c r="H76" s="4"/>
      <c r="I76" s="4"/>
      <c r="J76" s="5"/>
      <c r="K76" s="5"/>
      <c r="L76" s="5"/>
    </row>
    <row r="77" spans="2:12" s="10" customFormat="1" x14ac:dyDescent="0.2">
      <c r="B77" s="5" t="s">
        <v>34</v>
      </c>
      <c r="C77" s="25">
        <f>+L47</f>
        <v>18.639999999999997</v>
      </c>
      <c r="D77" s="25" t="e">
        <f>+C77-#REF!</f>
        <v>#REF!</v>
      </c>
      <c r="E77" s="4"/>
      <c r="F77" s="4"/>
      <c r="G77" s="4"/>
      <c r="H77" s="4"/>
      <c r="I77" s="4"/>
      <c r="J77" s="5"/>
      <c r="K77" s="5"/>
      <c r="L77" s="5"/>
    </row>
    <row r="78" spans="2:12" s="10" customFormat="1" x14ac:dyDescent="0.2">
      <c r="B78" s="5" t="s">
        <v>35</v>
      </c>
      <c r="C78" s="25">
        <f>+L32</f>
        <v>19.255555555555556</v>
      </c>
      <c r="D78" s="25" t="e">
        <f>+C78-#REF!</f>
        <v>#REF!</v>
      </c>
      <c r="E78" s="4"/>
      <c r="F78" s="4"/>
      <c r="G78" s="4"/>
      <c r="H78" s="4"/>
      <c r="I78" s="4"/>
      <c r="J78" s="5"/>
      <c r="K78" s="5"/>
      <c r="L78" s="5"/>
    </row>
    <row r="79" spans="2:12" s="10" customFormat="1" x14ac:dyDescent="0.2">
      <c r="B79" s="5" t="s">
        <v>36</v>
      </c>
      <c r="C79" s="25"/>
      <c r="D79" s="25"/>
      <c r="E79" s="4"/>
      <c r="F79" s="4"/>
      <c r="G79" s="4"/>
      <c r="H79" s="4"/>
      <c r="I79" s="4"/>
      <c r="J79" s="5"/>
      <c r="K79" s="5"/>
      <c r="L79" s="5"/>
    </row>
    <row r="80" spans="2:12" s="10" customFormat="1" x14ac:dyDescent="0.2">
      <c r="B80" s="5" t="s">
        <v>37</v>
      </c>
      <c r="C80" s="25">
        <f>+L61</f>
        <v>26.954545454545453</v>
      </c>
      <c r="D80" s="25" t="e">
        <f>+C80-#REF!</f>
        <v>#REF!</v>
      </c>
      <c r="E80" s="4"/>
      <c r="F80" s="4"/>
      <c r="G80" s="4"/>
      <c r="H80" s="4"/>
      <c r="I80" s="4"/>
      <c r="J80" s="5"/>
      <c r="K80" s="5"/>
      <c r="L80" s="5"/>
    </row>
    <row r="81" spans="2:12" s="10" customFormat="1" x14ac:dyDescent="0.2">
      <c r="B81" s="5" t="s">
        <v>38</v>
      </c>
      <c r="C81" s="25">
        <f>+L52</f>
        <v>27.258333333333336</v>
      </c>
      <c r="D81" s="25" t="e">
        <f>+C81-#REF!</f>
        <v>#REF!</v>
      </c>
      <c r="E81" s="4"/>
      <c r="F81" s="4"/>
      <c r="G81" s="4"/>
      <c r="H81" s="4"/>
      <c r="I81" s="4"/>
      <c r="J81" s="5"/>
      <c r="K81" s="5"/>
      <c r="L81" s="5"/>
    </row>
    <row r="82" spans="2:12" s="10" customFormat="1" x14ac:dyDescent="0.2">
      <c r="B82" s="5" t="s">
        <v>39</v>
      </c>
      <c r="C82" s="25">
        <f>+L56</f>
        <v>28.18</v>
      </c>
      <c r="D82" s="25" t="e">
        <f>+C82-#REF!</f>
        <v>#REF!</v>
      </c>
      <c r="E82" s="4"/>
      <c r="F82" s="4"/>
      <c r="G82" s="4"/>
      <c r="H82" s="4"/>
      <c r="I82" s="4"/>
      <c r="J82" s="5"/>
      <c r="K82" s="5"/>
      <c r="L82" s="5"/>
    </row>
    <row r="83" spans="2:12" s="10" customFormat="1" x14ac:dyDescent="0.2">
      <c r="B83" s="5" t="s">
        <v>40</v>
      </c>
      <c r="C83" s="25">
        <f>+L57</f>
        <v>27.475000000000001</v>
      </c>
      <c r="D83" s="25" t="e">
        <f>+C83-#REF!</f>
        <v>#REF!</v>
      </c>
      <c r="E83" s="4"/>
      <c r="F83" s="4"/>
      <c r="G83" s="4"/>
      <c r="H83" s="4"/>
      <c r="I83" s="4"/>
      <c r="J83" s="5"/>
      <c r="K83" s="5"/>
      <c r="L83" s="5"/>
    </row>
    <row r="84" spans="2:12" s="10" customFormat="1" x14ac:dyDescent="0.2">
      <c r="B84" s="5" t="s">
        <v>41</v>
      </c>
      <c r="C84" s="25">
        <f>+L51</f>
        <v>28.366666666666664</v>
      </c>
      <c r="D84" s="25" t="e">
        <f>+C84-#REF!</f>
        <v>#REF!</v>
      </c>
      <c r="E84" s="4"/>
      <c r="F84" s="4"/>
      <c r="G84" s="4"/>
      <c r="H84" s="4"/>
      <c r="I84" s="4"/>
      <c r="J84" s="5"/>
      <c r="K84" s="5"/>
      <c r="L84" s="5"/>
    </row>
    <row r="85" spans="2:12" s="10" customFormat="1" x14ac:dyDescent="0.2">
      <c r="B85" s="5" t="s">
        <v>42</v>
      </c>
      <c r="C85" s="25">
        <f>+L58</f>
        <v>28.2</v>
      </c>
      <c r="D85" s="25" t="e">
        <f>+C85-#REF!</f>
        <v>#REF!</v>
      </c>
      <c r="E85" s="4"/>
      <c r="F85" s="4"/>
      <c r="G85" s="4"/>
      <c r="H85" s="4"/>
      <c r="I85" s="4"/>
      <c r="J85" s="5"/>
      <c r="K85" s="5"/>
      <c r="L85" s="5"/>
    </row>
    <row r="86" spans="2:12" s="10" customFormat="1" x14ac:dyDescent="0.2">
      <c r="B86" s="5" t="s">
        <v>43</v>
      </c>
      <c r="C86" s="25">
        <f>+L53</f>
        <v>28.299999999999997</v>
      </c>
      <c r="D86" s="25" t="e">
        <f>+C86-#REF!</f>
        <v>#REF!</v>
      </c>
      <c r="E86" s="4"/>
      <c r="F86" s="4"/>
      <c r="G86" s="4"/>
      <c r="H86" s="4"/>
      <c r="I86" s="4"/>
      <c r="J86" s="5"/>
      <c r="K86" s="5"/>
      <c r="L86" s="5"/>
    </row>
    <row r="87" spans="2:12" s="10" customFormat="1" x14ac:dyDescent="0.2">
      <c r="B87" s="5" t="s">
        <v>44</v>
      </c>
      <c r="C87" s="25"/>
      <c r="D87" s="25"/>
      <c r="E87" s="4"/>
      <c r="F87" s="4"/>
      <c r="G87" s="4"/>
      <c r="H87" s="4"/>
      <c r="I87" s="4"/>
      <c r="J87" s="5"/>
      <c r="K87" s="5"/>
      <c r="L87" s="5"/>
    </row>
    <row r="88" spans="2:12" s="10" customFormat="1" x14ac:dyDescent="0.2">
      <c r="B88" s="5" t="s">
        <v>45</v>
      </c>
      <c r="C88" s="25">
        <f>+L54</f>
        <v>27.442857142857147</v>
      </c>
      <c r="D88" s="25" t="e">
        <f>+C88-#REF!</f>
        <v>#REF!</v>
      </c>
      <c r="E88" s="4"/>
      <c r="F88" s="4"/>
      <c r="G88" s="4"/>
      <c r="H88" s="4"/>
      <c r="I88" s="4"/>
      <c r="J88" s="5"/>
      <c r="K88" s="5"/>
      <c r="L88" s="5"/>
    </row>
    <row r="89" spans="2:12" s="10" customFormat="1" x14ac:dyDescent="0.2">
      <c r="B89" s="5" t="s">
        <v>46</v>
      </c>
      <c r="C89" s="25">
        <f>+L55</f>
        <v>27.816666666666663</v>
      </c>
      <c r="D89" s="25" t="e">
        <f>+C89-#REF!</f>
        <v>#REF!</v>
      </c>
      <c r="E89" s="4"/>
      <c r="F89" s="4"/>
      <c r="G89" s="4"/>
      <c r="H89" s="4"/>
      <c r="I89" s="4"/>
      <c r="J89" s="5"/>
      <c r="K89" s="24"/>
      <c r="L89" s="5"/>
    </row>
    <row r="90" spans="2:12" s="10" customFormat="1" x14ac:dyDescent="0.2">
      <c r="B90" s="5" t="s">
        <v>47</v>
      </c>
      <c r="C90" s="25">
        <f>+L50</f>
        <v>26.654545454545453</v>
      </c>
      <c r="D90" s="25" t="e">
        <f>+C90-#REF!</f>
        <v>#REF!</v>
      </c>
      <c r="E90" s="4"/>
      <c r="F90" s="4"/>
      <c r="G90" s="4"/>
      <c r="H90" s="4"/>
      <c r="I90" s="4"/>
      <c r="J90" s="5"/>
      <c r="K90" s="5"/>
      <c r="L90" s="5"/>
    </row>
    <row r="91" spans="2:12" s="10" customFormat="1" x14ac:dyDescent="0.2">
      <c r="B91" s="5" t="s">
        <v>48</v>
      </c>
      <c r="C91" s="25">
        <f>+L38</f>
        <v>28.483333333333334</v>
      </c>
      <c r="D91" s="25" t="e">
        <f>+C91-#REF!</f>
        <v>#REF!</v>
      </c>
      <c r="E91" s="4"/>
      <c r="F91" s="4"/>
      <c r="G91" s="4"/>
      <c r="H91" s="4"/>
      <c r="I91" s="4"/>
      <c r="J91" s="5"/>
      <c r="K91" s="5"/>
      <c r="L91" s="5"/>
    </row>
    <row r="92" spans="2:12" s="10" customFormat="1" x14ac:dyDescent="0.2">
      <c r="B92" s="5" t="s">
        <v>49</v>
      </c>
      <c r="C92" s="25">
        <f>+L44</f>
        <v>26.2</v>
      </c>
      <c r="D92" s="25" t="e">
        <f>+C92-#REF!</f>
        <v>#REF!</v>
      </c>
      <c r="E92" s="4"/>
      <c r="F92" s="4"/>
      <c r="G92" s="4"/>
      <c r="H92" s="4"/>
      <c r="I92" s="4"/>
      <c r="J92" s="5"/>
      <c r="K92" s="5"/>
      <c r="L92" s="5"/>
    </row>
    <row r="93" spans="2:12" s="10" customFormat="1" x14ac:dyDescent="0.2">
      <c r="B93" s="5" t="s">
        <v>50</v>
      </c>
      <c r="C93" s="25">
        <f>+L40</f>
        <v>26.542857142857141</v>
      </c>
      <c r="D93" s="25" t="e">
        <f>+C93-#REF!</f>
        <v>#REF!</v>
      </c>
      <c r="E93" s="4"/>
      <c r="F93" s="4"/>
      <c r="G93" s="4"/>
      <c r="H93" s="4"/>
      <c r="I93" s="4"/>
      <c r="J93" s="5"/>
      <c r="K93" s="5"/>
      <c r="L93" s="5"/>
    </row>
    <row r="94" spans="2:12" s="10" customFormat="1" x14ac:dyDescent="0.2">
      <c r="B94" s="5" t="s">
        <v>51</v>
      </c>
      <c r="C94" s="25">
        <f>+L43</f>
        <v>27.716666666666665</v>
      </c>
      <c r="D94" s="25" t="e">
        <f>+C94-#REF!</f>
        <v>#REF!</v>
      </c>
      <c r="E94" s="4"/>
      <c r="F94" s="4"/>
      <c r="G94" s="4"/>
      <c r="H94" s="4"/>
      <c r="I94" s="4"/>
      <c r="J94" s="5"/>
      <c r="K94" s="5"/>
      <c r="L94" s="5"/>
    </row>
    <row r="95" spans="2:12" s="10" customFormat="1" x14ac:dyDescent="0.2">
      <c r="B95" s="5" t="s">
        <v>52</v>
      </c>
      <c r="C95" s="25">
        <f>+L46</f>
        <v>30.060000000000002</v>
      </c>
      <c r="D95" s="25" t="e">
        <f>+C95-#REF!</f>
        <v>#REF!</v>
      </c>
      <c r="E95" s="4"/>
      <c r="F95" s="4"/>
      <c r="G95" s="4"/>
      <c r="H95" s="4"/>
      <c r="I95" s="4"/>
      <c r="J95" s="5"/>
      <c r="K95" s="5"/>
      <c r="L95" s="5"/>
    </row>
    <row r="96" spans="2:12" s="10" customFormat="1" x14ac:dyDescent="0.2">
      <c r="B96" s="5" t="s">
        <v>53</v>
      </c>
      <c r="C96" s="25">
        <f>+L37</f>
        <v>25.466666666666669</v>
      </c>
      <c r="D96" s="25" t="e">
        <f>+C96-#REF!</f>
        <v>#REF!</v>
      </c>
      <c r="E96" s="4"/>
      <c r="F96" s="4"/>
      <c r="G96" s="4"/>
      <c r="H96" s="4"/>
      <c r="I96" s="4"/>
      <c r="J96" s="5"/>
      <c r="K96" s="5"/>
      <c r="L96" s="5"/>
    </row>
    <row r="97" spans="2:12" s="10" customFormat="1" x14ac:dyDescent="0.2">
      <c r="B97" s="5" t="s">
        <v>54</v>
      </c>
      <c r="C97" s="25">
        <f>+L45</f>
        <v>29.839999999999996</v>
      </c>
      <c r="D97" s="25" t="e">
        <f>+C97-#REF!</f>
        <v>#REF!</v>
      </c>
      <c r="E97" s="4"/>
      <c r="F97" s="4"/>
      <c r="G97" s="4"/>
      <c r="H97" s="4"/>
      <c r="I97" s="4"/>
      <c r="J97" s="5"/>
      <c r="K97" s="5"/>
      <c r="L97" s="5"/>
    </row>
    <row r="98" spans="2:12" s="10" customFormat="1" x14ac:dyDescent="0.2">
      <c r="B98" s="5" t="s">
        <v>55</v>
      </c>
      <c r="C98" s="25">
        <f>+L42</f>
        <v>28.516666666666666</v>
      </c>
      <c r="D98" s="25" t="e">
        <f>+C98-#REF!</f>
        <v>#REF!</v>
      </c>
      <c r="E98" s="4"/>
      <c r="F98" s="4"/>
      <c r="G98" s="4"/>
      <c r="H98" s="4"/>
      <c r="I98" s="4"/>
      <c r="J98" s="5"/>
      <c r="K98" s="5"/>
      <c r="L98" s="5"/>
    </row>
    <row r="99" spans="2:12" s="10" customFormat="1" x14ac:dyDescent="0.2">
      <c r="B99" s="5" t="s">
        <v>56</v>
      </c>
      <c r="C99" s="25">
        <f>+L41</f>
        <v>28.833333333333332</v>
      </c>
      <c r="D99" s="25" t="e">
        <f>+C99-#REF!</f>
        <v>#REF!</v>
      </c>
      <c r="E99" s="4"/>
      <c r="F99" s="4"/>
      <c r="G99" s="4"/>
      <c r="H99" s="4"/>
      <c r="I99" s="4"/>
      <c r="J99" s="5"/>
      <c r="K99" s="5"/>
      <c r="L99" s="5"/>
    </row>
    <row r="100" spans="2:12" s="10" customFormat="1" x14ac:dyDescent="0.2">
      <c r="B100" s="5" t="s">
        <v>57</v>
      </c>
      <c r="C100" s="26">
        <f>+L39</f>
        <v>25.783333333333331</v>
      </c>
      <c r="D100" s="25" t="e">
        <f>+C100-#REF!</f>
        <v>#REF!</v>
      </c>
      <c r="E100" s="4"/>
      <c r="F100" s="4"/>
      <c r="G100" s="4"/>
      <c r="H100" s="4"/>
      <c r="I100" s="4"/>
      <c r="J100" s="5"/>
      <c r="K100" s="5"/>
      <c r="L100" s="5"/>
    </row>
    <row r="101" spans="2:12" s="10" customFormat="1" x14ac:dyDescent="0.2">
      <c r="B101" s="5" t="s">
        <v>58</v>
      </c>
      <c r="C101" s="25">
        <f>+L33</f>
        <v>27.8</v>
      </c>
      <c r="D101" s="25" t="e">
        <f>+C101-#REF!</f>
        <v>#REF!</v>
      </c>
      <c r="E101" s="4"/>
      <c r="F101" s="4"/>
      <c r="G101" s="4"/>
      <c r="H101" s="4"/>
      <c r="I101" s="4"/>
      <c r="J101" s="5"/>
      <c r="K101" s="5"/>
      <c r="L101" s="5"/>
    </row>
    <row r="102" spans="2:12" s="10" customFormat="1" x14ac:dyDescent="0.2">
      <c r="B102" s="5" t="s">
        <v>59</v>
      </c>
      <c r="C102" s="25">
        <f>+L34</f>
        <v>25.9</v>
      </c>
      <c r="D102" s="25" t="e">
        <f>+C102-#REF!</f>
        <v>#REF!</v>
      </c>
      <c r="E102" s="4"/>
      <c r="F102" s="4"/>
      <c r="G102" s="4"/>
      <c r="H102" s="4"/>
      <c r="I102" s="4"/>
      <c r="J102" s="5"/>
      <c r="K102" s="5"/>
      <c r="L102" s="5"/>
    </row>
    <row r="103" spans="2:12" s="10" customFormat="1" x14ac:dyDescent="0.2">
      <c r="B103" s="5" t="s">
        <v>60</v>
      </c>
      <c r="C103" s="25"/>
      <c r="D103" s="25"/>
      <c r="E103" s="4"/>
      <c r="F103" s="4"/>
      <c r="G103" s="4"/>
      <c r="H103" s="4"/>
      <c r="I103" s="4"/>
      <c r="J103" s="5"/>
      <c r="K103" s="5"/>
      <c r="L103" s="5"/>
    </row>
    <row r="104" spans="2:12" s="10" customFormat="1" x14ac:dyDescent="0.2">
      <c r="B104" s="5" t="s">
        <v>61</v>
      </c>
      <c r="C104" s="25"/>
      <c r="D104" s="25"/>
      <c r="E104" s="4"/>
      <c r="F104" s="4"/>
      <c r="G104" s="4"/>
      <c r="H104" s="4"/>
      <c r="I104" s="4"/>
      <c r="J104" s="5"/>
      <c r="K104" s="5"/>
      <c r="L104" s="5"/>
    </row>
    <row r="105" spans="2:12" s="10" customFormat="1" x14ac:dyDescent="0.2">
      <c r="B105" s="5"/>
      <c r="C105" s="5"/>
      <c r="D105" s="5"/>
      <c r="E105" s="2"/>
      <c r="F105" s="6"/>
      <c r="G105" s="6"/>
      <c r="H105" s="2"/>
      <c r="I105" s="2"/>
      <c r="J105" s="5"/>
      <c r="K105" s="5"/>
      <c r="L105" s="5"/>
    </row>
    <row r="106" spans="2:12" s="10" customFormat="1" x14ac:dyDescent="0.2">
      <c r="B106" s="5"/>
      <c r="C106" s="5"/>
      <c r="D106" s="5"/>
      <c r="E106" s="2"/>
      <c r="F106" s="6"/>
      <c r="G106" s="6"/>
      <c r="H106" s="2"/>
      <c r="I106" s="2"/>
      <c r="J106" s="5"/>
      <c r="K106" s="5"/>
      <c r="L106" s="5"/>
    </row>
    <row r="107" spans="2:12" s="10" customFormat="1" x14ac:dyDescent="0.2">
      <c r="B107" s="5"/>
      <c r="C107" s="5"/>
      <c r="D107" s="5"/>
      <c r="E107" s="2"/>
      <c r="F107" s="6"/>
      <c r="G107" s="6"/>
      <c r="H107" s="2"/>
      <c r="I107" s="2"/>
      <c r="J107" s="5"/>
      <c r="K107" s="5"/>
      <c r="L107" s="5"/>
    </row>
    <row r="108" spans="2:12" s="10" customFormat="1" x14ac:dyDescent="0.2">
      <c r="B108" s="5"/>
      <c r="C108" s="5"/>
      <c r="D108" s="5"/>
      <c r="E108" s="2"/>
      <c r="F108" s="6"/>
      <c r="G108" s="6"/>
      <c r="H108" s="2"/>
      <c r="I108" s="2"/>
      <c r="J108" s="5"/>
      <c r="K108" s="5"/>
      <c r="L108" s="5"/>
    </row>
    <row r="109" spans="2:12" s="10" customFormat="1" x14ac:dyDescent="0.2">
      <c r="B109" s="2"/>
      <c r="C109" s="2"/>
      <c r="D109" s="2"/>
      <c r="E109" s="2"/>
      <c r="F109" s="6"/>
      <c r="G109" s="6"/>
      <c r="H109" s="2"/>
      <c r="I109" s="2"/>
      <c r="J109" s="5"/>
      <c r="K109" s="5"/>
      <c r="L109" s="5"/>
    </row>
    <row r="110" spans="2:12" s="10" customFormat="1" x14ac:dyDescent="0.2">
      <c r="B110" s="2"/>
      <c r="C110" s="2"/>
      <c r="D110" s="2"/>
      <c r="E110" s="2"/>
      <c r="F110" s="6"/>
      <c r="G110" s="6"/>
      <c r="H110" s="2"/>
      <c r="I110" s="2"/>
      <c r="J110" s="5"/>
      <c r="K110" s="5"/>
      <c r="L110" s="5"/>
    </row>
    <row r="111" spans="2:12" s="10" customFormat="1" x14ac:dyDescent="0.2">
      <c r="B111" s="2"/>
      <c r="C111" s="2"/>
      <c r="D111" s="2"/>
      <c r="E111" s="2"/>
      <c r="F111" s="6"/>
      <c r="G111" s="6"/>
      <c r="H111" s="2"/>
      <c r="I111" s="2"/>
      <c r="J111" s="5"/>
      <c r="K111" s="5"/>
      <c r="L111" s="5"/>
    </row>
    <row r="112" spans="2:12" s="10" customFormat="1" x14ac:dyDescent="0.2">
      <c r="B112" s="2"/>
      <c r="C112" s="2"/>
      <c r="D112" s="2"/>
      <c r="E112" s="2"/>
      <c r="F112" s="6"/>
      <c r="G112" s="6"/>
      <c r="H112" s="2"/>
      <c r="I112" s="2"/>
      <c r="J112" s="5"/>
      <c r="K112" s="5"/>
      <c r="L112" s="5"/>
    </row>
    <row r="113" spans="2:12" s="10" customFormat="1" x14ac:dyDescent="0.2">
      <c r="B113" s="2"/>
      <c r="C113" s="2"/>
      <c r="D113" s="2"/>
      <c r="E113" s="2"/>
      <c r="F113" s="6"/>
      <c r="G113" s="6"/>
      <c r="H113" s="2"/>
      <c r="I113" s="2"/>
      <c r="J113" s="5"/>
      <c r="K113" s="5"/>
      <c r="L113" s="5"/>
    </row>
    <row r="114" spans="2:12" s="10" customFormat="1" x14ac:dyDescent="0.2">
      <c r="B114" s="2"/>
      <c r="C114" s="2"/>
      <c r="D114" s="2"/>
      <c r="E114" s="2"/>
      <c r="F114" s="6"/>
      <c r="G114" s="6"/>
      <c r="H114" s="2"/>
      <c r="I114" s="2"/>
      <c r="J114" s="5"/>
      <c r="K114" s="5"/>
      <c r="L114" s="5"/>
    </row>
    <row r="115" spans="2:12" s="10" customFormat="1" x14ac:dyDescent="0.2">
      <c r="B115" s="2"/>
      <c r="C115" s="2"/>
      <c r="D115" s="2"/>
      <c r="E115" s="2"/>
      <c r="F115" s="6"/>
      <c r="G115" s="6"/>
      <c r="H115" s="2"/>
      <c r="I115" s="2"/>
      <c r="J115" s="5"/>
      <c r="K115" s="5"/>
      <c r="L115" s="5"/>
    </row>
    <row r="116" spans="2:12" s="10" customFormat="1" x14ac:dyDescent="0.2">
      <c r="B116" s="2"/>
      <c r="C116" s="2"/>
      <c r="D116" s="2"/>
      <c r="E116" s="2"/>
      <c r="F116" s="6"/>
      <c r="G116" s="6"/>
      <c r="H116" s="2"/>
      <c r="I116" s="2"/>
      <c r="J116" s="5"/>
      <c r="K116" s="5"/>
      <c r="L116" s="5"/>
    </row>
    <row r="117" spans="2:12" s="10" customFormat="1" x14ac:dyDescent="0.2">
      <c r="B117" s="2"/>
      <c r="C117" s="2"/>
      <c r="D117" s="2"/>
      <c r="E117" s="2"/>
      <c r="F117" s="6"/>
      <c r="G117" s="6"/>
      <c r="H117" s="2"/>
      <c r="I117" s="2"/>
      <c r="J117" s="5"/>
      <c r="K117" s="5"/>
      <c r="L117" s="5"/>
    </row>
    <row r="118" spans="2:12" s="10" customFormat="1" x14ac:dyDescent="0.2">
      <c r="B118" s="2"/>
      <c r="C118" s="2"/>
      <c r="D118" s="2"/>
      <c r="E118" s="2"/>
      <c r="F118" s="6"/>
      <c r="G118" s="6"/>
      <c r="H118" s="2"/>
      <c r="I118" s="2"/>
      <c r="J118" s="5"/>
      <c r="K118" s="5"/>
      <c r="L118" s="5"/>
    </row>
    <row r="119" spans="2:12" s="10" customFormat="1" x14ac:dyDescent="0.2">
      <c r="B119" s="2"/>
      <c r="C119" s="2"/>
      <c r="D119" s="2"/>
      <c r="E119" s="2"/>
      <c r="F119" s="6"/>
      <c r="G119" s="6"/>
      <c r="H119" s="2"/>
      <c r="I119" s="2"/>
      <c r="J119" s="5"/>
      <c r="K119" s="5"/>
      <c r="L119" s="5"/>
    </row>
    <row r="120" spans="2:12" s="10" customFormat="1" x14ac:dyDescent="0.2">
      <c r="B120" s="2"/>
      <c r="C120" s="2"/>
      <c r="D120" s="2"/>
      <c r="E120" s="2"/>
      <c r="F120" s="6"/>
      <c r="G120" s="6"/>
      <c r="H120" s="2"/>
      <c r="I120" s="2"/>
      <c r="J120" s="5"/>
      <c r="K120" s="5"/>
      <c r="L120" s="5"/>
    </row>
    <row r="121" spans="2:12" s="10" customFormat="1" x14ac:dyDescent="0.2">
      <c r="B121" s="2"/>
      <c r="C121" s="2"/>
      <c r="D121" s="2"/>
      <c r="E121" s="2"/>
      <c r="F121" s="6"/>
      <c r="G121" s="6"/>
      <c r="H121" s="2"/>
      <c r="I121" s="2"/>
      <c r="J121" s="5"/>
      <c r="K121" s="5"/>
      <c r="L121" s="5"/>
    </row>
    <row r="122" spans="2:12" s="10" customFormat="1" x14ac:dyDescent="0.2">
      <c r="B122" s="2"/>
      <c r="C122" s="2"/>
      <c r="D122" s="2"/>
      <c r="E122" s="2"/>
      <c r="F122" s="6"/>
      <c r="G122" s="6"/>
      <c r="H122" s="2"/>
      <c r="I122" s="2"/>
      <c r="J122" s="5"/>
      <c r="K122" s="5"/>
      <c r="L122" s="5"/>
    </row>
    <row r="123" spans="2:12" s="10" customFormat="1" x14ac:dyDescent="0.2">
      <c r="B123" s="2"/>
      <c r="C123" s="2"/>
      <c r="D123" s="2"/>
      <c r="E123" s="2"/>
      <c r="F123" s="6"/>
      <c r="G123" s="6"/>
      <c r="H123" s="2"/>
      <c r="I123" s="2"/>
      <c r="J123" s="5"/>
      <c r="K123" s="5"/>
      <c r="L123" s="5"/>
    </row>
    <row r="124" spans="2:12" s="10" customFormat="1" x14ac:dyDescent="0.2">
      <c r="B124" s="2"/>
      <c r="C124" s="2"/>
      <c r="D124" s="2"/>
      <c r="E124" s="2"/>
      <c r="F124" s="6"/>
      <c r="G124" s="6"/>
      <c r="H124" s="2"/>
      <c r="I124" s="2"/>
      <c r="J124" s="5"/>
      <c r="K124" s="5"/>
      <c r="L124" s="5"/>
    </row>
    <row r="125" spans="2:12" s="10" customFormat="1" x14ac:dyDescent="0.2">
      <c r="B125" s="2"/>
      <c r="C125" s="2"/>
      <c r="D125" s="2"/>
      <c r="E125" s="2"/>
      <c r="F125" s="6"/>
      <c r="G125" s="6"/>
      <c r="H125" s="2"/>
      <c r="I125" s="2"/>
      <c r="J125" s="5"/>
      <c r="K125" s="5"/>
      <c r="L125" s="5"/>
    </row>
    <row r="126" spans="2:12" s="10" customFormat="1" x14ac:dyDescent="0.2">
      <c r="B126" s="2"/>
      <c r="C126" s="2"/>
      <c r="D126" s="2"/>
      <c r="E126" s="2"/>
      <c r="F126" s="6"/>
      <c r="G126" s="6"/>
      <c r="H126" s="2"/>
      <c r="I126" s="2"/>
      <c r="J126" s="5"/>
      <c r="K126" s="5"/>
      <c r="L126" s="5"/>
    </row>
    <row r="127" spans="2:12" s="10" customFormat="1" x14ac:dyDescent="0.2">
      <c r="B127" s="2"/>
      <c r="C127" s="2"/>
      <c r="D127" s="2"/>
      <c r="E127" s="2"/>
      <c r="F127" s="6"/>
      <c r="G127" s="6"/>
      <c r="H127" s="2"/>
      <c r="I127" s="2"/>
      <c r="J127" s="5"/>
      <c r="K127" s="5"/>
      <c r="L127" s="5"/>
    </row>
    <row r="128" spans="2:12" s="10" customFormat="1" x14ac:dyDescent="0.2">
      <c r="B128" s="2"/>
      <c r="C128" s="2"/>
      <c r="D128" s="2"/>
      <c r="E128" s="2"/>
      <c r="F128" s="6"/>
      <c r="G128" s="6"/>
      <c r="H128" s="2"/>
      <c r="I128" s="2"/>
      <c r="J128" s="5"/>
      <c r="K128" s="5"/>
      <c r="L128" s="5"/>
    </row>
    <row r="129" spans="2:12" s="10" customFormat="1" x14ac:dyDescent="0.2">
      <c r="B129" s="2"/>
      <c r="C129" s="2"/>
      <c r="D129" s="2"/>
      <c r="E129" s="2"/>
      <c r="F129" s="6"/>
      <c r="G129" s="6"/>
      <c r="H129" s="2"/>
      <c r="I129" s="2"/>
      <c r="J129" s="5"/>
      <c r="K129" s="5"/>
      <c r="L129" s="5"/>
    </row>
    <row r="130" spans="2:12" s="10" customFormat="1" x14ac:dyDescent="0.2">
      <c r="B130" s="2"/>
      <c r="C130" s="2"/>
      <c r="D130" s="2"/>
      <c r="E130" s="2"/>
      <c r="F130" s="6"/>
      <c r="G130" s="6"/>
      <c r="H130" s="2"/>
      <c r="I130" s="2"/>
      <c r="J130" s="5"/>
      <c r="K130" s="5"/>
      <c r="L130" s="5"/>
    </row>
    <row r="131" spans="2:12" s="10" customFormat="1" x14ac:dyDescent="0.2">
      <c r="B131" s="2"/>
      <c r="C131" s="2"/>
      <c r="D131" s="2"/>
      <c r="E131" s="2"/>
      <c r="F131" s="6"/>
      <c r="G131" s="6"/>
      <c r="H131" s="2"/>
      <c r="I131" s="2"/>
      <c r="J131" s="5"/>
      <c r="K131" s="5"/>
      <c r="L131" s="5"/>
    </row>
    <row r="132" spans="2:12" s="10" customFormat="1" x14ac:dyDescent="0.2">
      <c r="B132" s="2"/>
      <c r="C132" s="2"/>
      <c r="D132" s="2"/>
      <c r="E132" s="2"/>
      <c r="F132" s="6"/>
      <c r="G132" s="6"/>
      <c r="H132" s="2"/>
      <c r="I132" s="2"/>
      <c r="J132" s="5"/>
      <c r="K132" s="5"/>
      <c r="L132" s="5"/>
    </row>
    <row r="133" spans="2:12" s="10" customFormat="1" x14ac:dyDescent="0.2">
      <c r="B133" s="2"/>
      <c r="C133" s="2"/>
      <c r="D133" s="2"/>
      <c r="E133" s="2"/>
      <c r="F133" s="6"/>
      <c r="G133" s="6"/>
      <c r="H133" s="2"/>
      <c r="I133" s="2"/>
      <c r="J133" s="5"/>
      <c r="K133" s="5"/>
      <c r="L133" s="5"/>
    </row>
    <row r="134" spans="2:12" s="10" customFormat="1" x14ac:dyDescent="0.2">
      <c r="B134" s="2"/>
      <c r="C134" s="2"/>
      <c r="D134" s="2"/>
      <c r="E134" s="2"/>
      <c r="F134" s="6"/>
      <c r="G134" s="6"/>
      <c r="H134" s="2"/>
      <c r="I134" s="2"/>
      <c r="J134" s="5"/>
      <c r="K134" s="5"/>
      <c r="L134" s="5"/>
    </row>
    <row r="135" spans="2:12" s="10" customFormat="1" x14ac:dyDescent="0.2">
      <c r="B135" s="2"/>
      <c r="C135" s="2"/>
      <c r="D135" s="2"/>
      <c r="E135" s="2"/>
      <c r="F135" s="6"/>
      <c r="G135" s="6"/>
      <c r="H135" s="2"/>
      <c r="I135" s="2"/>
      <c r="J135" s="5"/>
      <c r="K135" s="5"/>
      <c r="L135" s="5"/>
    </row>
    <row r="136" spans="2:12" s="10" customFormat="1" x14ac:dyDescent="0.2">
      <c r="B136" s="2"/>
      <c r="C136" s="2"/>
      <c r="D136" s="2"/>
      <c r="E136" s="2"/>
      <c r="F136" s="6"/>
      <c r="G136" s="6"/>
      <c r="H136" s="2"/>
      <c r="I136" s="2"/>
      <c r="J136" s="5"/>
      <c r="K136" s="5"/>
      <c r="L136" s="5"/>
    </row>
    <row r="137" spans="2:12" s="10" customFormat="1" x14ac:dyDescent="0.2">
      <c r="B137" s="2"/>
      <c r="C137" s="2"/>
      <c r="D137" s="2"/>
      <c r="E137" s="2"/>
      <c r="F137" s="6"/>
      <c r="G137" s="6"/>
      <c r="H137" s="2"/>
      <c r="I137" s="2"/>
      <c r="J137" s="5"/>
      <c r="K137" s="5"/>
      <c r="L137" s="5"/>
    </row>
    <row r="138" spans="2:12" s="10" customFormat="1" x14ac:dyDescent="0.2">
      <c r="B138" s="2"/>
      <c r="C138" s="2"/>
      <c r="D138" s="2"/>
      <c r="E138" s="2"/>
      <c r="F138" s="6"/>
      <c r="G138" s="6"/>
      <c r="H138" s="2"/>
      <c r="I138" s="2"/>
      <c r="J138" s="5"/>
      <c r="K138" s="5"/>
      <c r="L138" s="5"/>
    </row>
    <row r="139" spans="2:12" s="10" customFormat="1" x14ac:dyDescent="0.2">
      <c r="B139" s="2"/>
      <c r="C139" s="2"/>
      <c r="D139" s="2"/>
      <c r="E139" s="2"/>
      <c r="F139" s="6"/>
      <c r="G139" s="6"/>
      <c r="H139" s="2"/>
      <c r="I139" s="2"/>
      <c r="J139" s="5"/>
      <c r="K139" s="5"/>
      <c r="L139" s="5"/>
    </row>
    <row r="140" spans="2:12" s="10" customFormat="1" x14ac:dyDescent="0.2">
      <c r="B140" s="2"/>
      <c r="C140" s="2"/>
      <c r="D140" s="2"/>
      <c r="E140" s="2"/>
      <c r="F140" s="6"/>
      <c r="G140" s="6"/>
      <c r="H140" s="2"/>
      <c r="I140" s="2"/>
      <c r="J140" s="5"/>
      <c r="K140" s="5"/>
      <c r="L140" s="5"/>
    </row>
    <row r="141" spans="2:12" s="10" customFormat="1" x14ac:dyDescent="0.2">
      <c r="B141" s="2"/>
      <c r="C141" s="2"/>
      <c r="D141" s="2"/>
      <c r="E141" s="2"/>
      <c r="F141" s="2"/>
      <c r="G141" s="2"/>
      <c r="H141" s="2"/>
      <c r="I141" s="2"/>
      <c r="J141" s="5"/>
      <c r="K141" s="5"/>
      <c r="L141" s="5"/>
    </row>
    <row r="142" spans="2:12" s="10" customFormat="1" x14ac:dyDescent="0.2">
      <c r="B142" s="2"/>
      <c r="C142" s="2"/>
      <c r="D142" s="2"/>
      <c r="E142" s="2"/>
      <c r="F142" s="2"/>
      <c r="G142" s="2"/>
      <c r="H142" s="2"/>
      <c r="I142" s="2"/>
      <c r="J142" s="5"/>
      <c r="K142" s="5"/>
      <c r="L142" s="5"/>
    </row>
  </sheetData>
  <mergeCells count="1">
    <mergeCell ref="B65:L66"/>
  </mergeCells>
  <phoneticPr fontId="2" type="noConversion"/>
  <conditionalFormatting sqref="C63:G6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scale="85" orientation="portrait" r:id="rId1"/>
  <headerFooter alignWithMargins="0"/>
  <ignoredErrors>
    <ignoredError sqref="C85 C9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80101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2016-03-01T14:21:05Z</cp:lastPrinted>
  <dcterms:created xsi:type="dcterms:W3CDTF">2007-08-22T19:08:24Z</dcterms:created>
  <dcterms:modified xsi:type="dcterms:W3CDTF">2021-08-17T17:35:44Z</dcterms:modified>
</cp:coreProperties>
</file>