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JEDA\CUADROS\ANUARIO\2021\404\"/>
    </mc:Choice>
  </mc:AlternateContent>
  <bookViews>
    <workbookView xWindow="-120" yWindow="-120" windowWidth="20730" windowHeight="11760"/>
  </bookViews>
  <sheets>
    <sheet name="4040108" sheetId="3" r:id="rId1"/>
  </sheets>
  <definedNames>
    <definedName name="_xlnm.Print_Area" localSheetId="0">'4040108'!$B$2:$E$16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3" l="1"/>
  <c r="K24" i="3" l="1"/>
  <c r="J24" i="3"/>
  <c r="I24" i="3"/>
  <c r="H24" i="3"/>
  <c r="G24" i="3"/>
  <c r="F24" i="3"/>
  <c r="E24" i="3"/>
  <c r="D24" i="3"/>
  <c r="C24" i="3"/>
</calcChain>
</file>

<file path=xl/sharedStrings.xml><?xml version="1.0" encoding="utf-8"?>
<sst xmlns="http://schemas.openxmlformats.org/spreadsheetml/2006/main" count="31" uniqueCount="27">
  <si>
    <t>Fuente: Instituto Nacional de Estadística</t>
  </si>
  <si>
    <t>(En miles de bolivianos de 1990)</t>
  </si>
  <si>
    <t>SECTOR Y PRODUCTO</t>
  </si>
  <si>
    <r>
      <t>2017</t>
    </r>
    <r>
      <rPr>
        <b/>
        <vertAlign val="superscript"/>
        <sz val="10"/>
        <color theme="0"/>
        <rFont val="Arial"/>
        <family val="2"/>
      </rPr>
      <t>(p)</t>
    </r>
  </si>
  <si>
    <r>
      <t>2018</t>
    </r>
    <r>
      <rPr>
        <b/>
        <vertAlign val="superscript"/>
        <sz val="10"/>
        <color theme="0"/>
        <rFont val="Arial"/>
        <family val="2"/>
      </rPr>
      <t>(p)</t>
    </r>
  </si>
  <si>
    <r>
      <t>2019</t>
    </r>
    <r>
      <rPr>
        <b/>
        <vertAlign val="superscript"/>
        <sz val="10"/>
        <color theme="0"/>
        <rFont val="Arial"/>
        <family val="2"/>
      </rPr>
      <t>(p)</t>
    </r>
  </si>
  <si>
    <t xml:space="preserve"> Bienes de Capital</t>
  </si>
  <si>
    <t xml:space="preserve"> Construcción</t>
  </si>
  <si>
    <t>(p): Preliminar</t>
  </si>
  <si>
    <t>BOLIVIA: FORMACIÓN BRUTA DE CAPITAL FIJO A PRECIOS CONSTANTES, SEGÚN PRODUCTO, 1988 - 2019</t>
  </si>
  <si>
    <t>Público</t>
  </si>
  <si>
    <t>Privado</t>
  </si>
  <si>
    <t>Total</t>
  </si>
  <si>
    <t>Cuadro Nº 1.03</t>
  </si>
  <si>
    <t>Cuadro Nº 4.04.01.08</t>
  </si>
  <si>
    <t>VENTAS</t>
  </si>
  <si>
    <t>TOTAL</t>
  </si>
  <si>
    <t xml:space="preserve">     Mercado externo</t>
  </si>
  <si>
    <t>(En millones de metros cúbicos)</t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</si>
  <si>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</si>
  <si>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r>
      <t xml:space="preserve">     Mercado interno</t>
    </r>
    <r>
      <rPr>
        <vertAlign val="superscript"/>
        <sz val="9"/>
        <rFont val="Arial"/>
        <family val="2"/>
      </rPr>
      <t>(1)</t>
    </r>
  </si>
  <si>
    <t>Fuente: MINISTERIO DE HIDROCARBUROS Y ENERGIAS</t>
  </si>
  <si>
    <t xml:space="preserve">               INSTITUTO NACIONAL DE ESTADISTICA</t>
  </si>
  <si>
    <t xml:space="preserve">               (1): Se considera a los sectores: Domestico , Comercial, Industria, GNV y Energias Electrica</t>
  </si>
  <si>
    <t xml:space="preserve">  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</si>
  <si>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</si>
  <si>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BOLIVIA: VOLUMEN DE VENTAS INTERNAS Y EXTERNAS DE GAS NATURAL,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</si>
</sst>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0000"/>
    <numFmt numFmtId="165" formatCode="#,##0\ ;\(#,##0\)"/>
    <numFmt numFmtId="166" formatCode="_-* #,##0_-;\-* #,##0_-;_-* &quot;-&quot;??_-;_-@_-"/>
    <numFmt numFmtId="168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12"/>
      <color indexed="16"/>
      <name val="Arial"/>
      <family val="2"/>
    </font>
    <font>
      <u/>
      <sz val="10"/>
      <color theme="10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8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12"/>
      <name val="Courier"/>
      <family val="3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/>
      <bottom style="thin">
        <color rgb="FF531A42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39" fontId="25" fillId="0" borderId="0"/>
  </cellStyleXfs>
  <cellXfs count="50">
    <xf numFmtId="0" fontId="0" fillId="0" borderId="0" xfId="0"/>
    <xf numFmtId="0" fontId="12" fillId="0" borderId="0" xfId="3" applyFont="1" applyAlignment="1">
      <alignment vertical="center"/>
    </xf>
    <xf numFmtId="164" fontId="12" fillId="0" borderId="0" xfId="3" applyNumberFormat="1" applyFont="1" applyAlignment="1">
      <alignment vertical="center"/>
    </xf>
    <xf numFmtId="165" fontId="14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9" fillId="2" borderId="0" xfId="3" applyFont="1" applyFill="1"/>
    <xf numFmtId="0" fontId="17" fillId="0" borderId="0" xfId="3" applyFont="1" applyAlignment="1">
      <alignment vertical="center"/>
    </xf>
    <xf numFmtId="3" fontId="17" fillId="0" borderId="0" xfId="3" applyNumberFormat="1" applyFont="1" applyAlignment="1">
      <alignment vertical="center"/>
    </xf>
    <xf numFmtId="0" fontId="1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" fontId="4" fillId="4" borderId="2" xfId="0" applyNumberFormat="1" applyFont="1" applyFill="1" applyBorder="1" applyAlignment="1">
      <alignment horizontal="right" indent="1"/>
    </xf>
    <xf numFmtId="0" fontId="8" fillId="0" borderId="1" xfId="3" applyFont="1" applyBorder="1" applyAlignment="1">
      <alignment horizontal="left" indent="1"/>
    </xf>
    <xf numFmtId="3" fontId="8" fillId="2" borderId="2" xfId="1" applyNumberFormat="1" applyFont="1" applyFill="1" applyBorder="1" applyAlignment="1">
      <alignment horizontal="right"/>
    </xf>
    <xf numFmtId="3" fontId="8" fillId="2" borderId="3" xfId="1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 applyProtection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3" fontId="19" fillId="4" borderId="2" xfId="0" applyNumberFormat="1" applyFont="1" applyFill="1" applyBorder="1" applyAlignment="1">
      <alignment horizontal="right"/>
    </xf>
    <xf numFmtId="3" fontId="19" fillId="4" borderId="3" xfId="0" applyNumberFormat="1" applyFont="1" applyFill="1" applyBorder="1" applyAlignment="1">
      <alignment horizontal="right"/>
    </xf>
    <xf numFmtId="0" fontId="19" fillId="4" borderId="1" xfId="0" applyFont="1" applyFill="1" applyBorder="1" applyAlignment="1">
      <alignment horizontal="left" inden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1" fontId="21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18" fillId="2" borderId="0" xfId="3" applyFont="1" applyFill="1" applyAlignment="1">
      <alignment vertical="center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center" indent="1"/>
    </xf>
    <xf numFmtId="0" fontId="8" fillId="0" borderId="10" xfId="3" applyFont="1" applyBorder="1" applyAlignment="1">
      <alignment horizontal="left" indent="1"/>
    </xf>
    <xf numFmtId="0" fontId="8" fillId="0" borderId="11" xfId="3" applyFont="1" applyBorder="1" applyAlignment="1">
      <alignment horizontal="left" indent="1"/>
    </xf>
    <xf numFmtId="1" fontId="5" fillId="2" borderId="9" xfId="0" applyNumberFormat="1" applyFont="1" applyFill="1" applyBorder="1" applyAlignment="1" applyProtection="1">
      <alignment horizontal="center" vertical="center"/>
    </xf>
    <xf numFmtId="166" fontId="5" fillId="6" borderId="10" xfId="1" applyNumberFormat="1" applyFont="1" applyFill="1" applyBorder="1"/>
    <xf numFmtId="166" fontId="8" fillId="0" borderId="10" xfId="1" applyNumberFormat="1" applyFont="1" applyBorder="1"/>
    <xf numFmtId="166" fontId="8" fillId="0" borderId="11" xfId="1" applyNumberFormat="1" applyFont="1" applyBorder="1"/>
    <xf numFmtId="1" fontId="16" fillId="0" borderId="0" xfId="0" applyNumberFormat="1" applyFont="1" applyFill="1" applyAlignment="1">
      <alignment vertical="center"/>
    </xf>
    <xf numFmtId="0" fontId="8" fillId="0" borderId="0" xfId="3" applyFont="1" applyAlignment="1">
      <alignment vertical="center"/>
    </xf>
    <xf numFmtId="166" fontId="8" fillId="0" borderId="0" xfId="3" applyNumberFormat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26" fillId="2" borderId="0" xfId="3" applyFont="1" applyFill="1"/>
    <xf numFmtId="166" fontId="18" fillId="0" borderId="0" xfId="3" applyNumberFormat="1" applyFont="1" applyAlignment="1">
      <alignment vertical="center"/>
    </xf>
    <xf numFmtId="14" fontId="3" fillId="0" borderId="0" xfId="3" applyNumberFormat="1" applyFont="1" applyAlignment="1">
      <alignment vertical="center"/>
    </xf>
    <xf numFmtId="168" fontId="18" fillId="0" borderId="0" xfId="1" applyNumberFormat="1" applyFont="1" applyAlignment="1">
      <alignment vertical="center"/>
    </xf>
    <xf numFmtId="3" fontId="26" fillId="0" borderId="0" xfId="3" applyNumberFormat="1" applyFont="1" applyAlignment="1">
      <alignment vertical="center"/>
    </xf>
  </cellXfs>
  <cellStyles count="7">
    <cellStyle name="Hipervínculo 2" xfId="5"/>
    <cellStyle name="Millares" xfId="1" builtinId="3"/>
    <cellStyle name="Normal" xfId="0" builtinId="0"/>
    <cellStyle name="Normal 10" xfId="3"/>
    <cellStyle name="Normal 2" xfId="6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1349822</xdr:colOff>
      <xdr:row>0</xdr:row>
      <xdr:rowOff>936000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5072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P49"/>
  <sheetViews>
    <sheetView showGridLines="0" tabSelected="1" topLeftCell="A19" zoomScaleNormal="100" workbookViewId="0">
      <selection activeCell="B21" sqref="B21"/>
    </sheetView>
  </sheetViews>
  <sheetFormatPr baseColWidth="10" defaultRowHeight="15" x14ac:dyDescent="0.25"/>
  <cols>
    <col min="1" max="1" width="1.42578125" style="9" customWidth="1"/>
    <col min="2" max="2" width="21.42578125" style="9" customWidth="1"/>
    <col min="3" max="12" width="10" style="9" customWidth="1"/>
    <col min="13" max="16" width="13" style="9" customWidth="1"/>
    <col min="17" max="16384" width="11.42578125" style="9"/>
  </cols>
  <sheetData>
    <row r="1" spans="2:16" ht="75.75" customHeight="1" x14ac:dyDescent="0.25"/>
    <row r="2" spans="2:16" s="1" customFormat="1" ht="15" hidden="1" customHeight="1" x14ac:dyDescent="0.25">
      <c r="B2" s="10" t="s">
        <v>13</v>
      </c>
    </row>
    <row r="3" spans="2:16" s="1" customFormat="1" ht="15" hidden="1" customHeight="1" x14ac:dyDescent="0.25">
      <c r="B3" s="10" t="s">
        <v>9</v>
      </c>
      <c r="G3" s="2"/>
      <c r="H3" s="2"/>
      <c r="I3" s="2"/>
      <c r="J3" s="2"/>
      <c r="K3" s="2"/>
      <c r="L3" s="2"/>
      <c r="M3" s="2"/>
    </row>
    <row r="4" spans="2:16" s="1" customFormat="1" ht="15" hidden="1" customHeight="1" x14ac:dyDescent="0.25">
      <c r="B4" s="11" t="s">
        <v>1</v>
      </c>
    </row>
    <row r="5" spans="2:16" s="3" customFormat="1" ht="15" hidden="1" customHeight="1" x14ac:dyDescent="0.25">
      <c r="B5" s="16" t="s">
        <v>2</v>
      </c>
      <c r="C5" s="17">
        <v>2006</v>
      </c>
      <c r="D5" s="18">
        <v>2007</v>
      </c>
      <c r="E5" s="19">
        <v>2008</v>
      </c>
      <c r="F5" s="17">
        <v>2009</v>
      </c>
      <c r="G5" s="18">
        <v>2010</v>
      </c>
      <c r="H5" s="19">
        <v>2011</v>
      </c>
      <c r="I5" s="17">
        <v>2012</v>
      </c>
      <c r="J5" s="18">
        <v>2013</v>
      </c>
      <c r="K5" s="19">
        <v>2014</v>
      </c>
      <c r="L5" s="17">
        <v>2015</v>
      </c>
      <c r="M5" s="18">
        <v>2016</v>
      </c>
      <c r="N5" s="19" t="s">
        <v>3</v>
      </c>
      <c r="O5" s="17" t="s">
        <v>4</v>
      </c>
      <c r="P5" s="18" t="s">
        <v>5</v>
      </c>
    </row>
    <row r="6" spans="2:16" s="4" customFormat="1" ht="15" hidden="1" customHeight="1" x14ac:dyDescent="0.2">
      <c r="B6" s="22" t="s">
        <v>12</v>
      </c>
      <c r="C6" s="12">
        <v>3757082.4407882509</v>
      </c>
      <c r="D6" s="12">
        <v>4232114.4761463301</v>
      </c>
      <c r="E6" s="12">
        <v>5022364.9258699138</v>
      </c>
      <c r="F6" s="12">
        <v>5167461.2027689144</v>
      </c>
      <c r="G6" s="20">
        <v>5553149.1407554904</v>
      </c>
      <c r="H6" s="20">
        <v>6870020.9631405529</v>
      </c>
      <c r="I6" s="20">
        <v>7043533.6467633732</v>
      </c>
      <c r="J6" s="20">
        <v>7869530.3067238741</v>
      </c>
      <c r="K6" s="20">
        <v>8649249.5986712128</v>
      </c>
      <c r="L6" s="20">
        <v>9081228.7265547365</v>
      </c>
      <c r="M6" s="20">
        <v>9391365.9756773282</v>
      </c>
      <c r="N6" s="20">
        <v>10496845</v>
      </c>
      <c r="O6" s="20">
        <v>10835838.706984561</v>
      </c>
      <c r="P6" s="21">
        <v>10460754.188736554</v>
      </c>
    </row>
    <row r="7" spans="2:16" s="5" customFormat="1" ht="15" hidden="1" customHeight="1" x14ac:dyDescent="0.2">
      <c r="B7" s="13" t="s">
        <v>6</v>
      </c>
      <c r="C7" s="14">
        <v>1746084.5704943533</v>
      </c>
      <c r="D7" s="14">
        <v>1894055.9198639174</v>
      </c>
      <c r="E7" s="14">
        <v>2437241.9258699138</v>
      </c>
      <c r="F7" s="14">
        <v>2293322.2008919646</v>
      </c>
      <c r="G7" s="14">
        <v>2438378.1521587353</v>
      </c>
      <c r="H7" s="14">
        <v>3504248.097411653</v>
      </c>
      <c r="I7" s="14">
        <v>3390562.1595426528</v>
      </c>
      <c r="J7" s="14">
        <v>3814327.8887036042</v>
      </c>
      <c r="K7" s="14">
        <v>4174910.2983939126</v>
      </c>
      <c r="L7" s="14">
        <v>4332914.3102766648</v>
      </c>
      <c r="M7" s="14">
        <v>4278205.0391419781</v>
      </c>
      <c r="N7" s="14">
        <v>4955692.959194296</v>
      </c>
      <c r="O7" s="14">
        <v>5088886.6661186032</v>
      </c>
      <c r="P7" s="15">
        <v>4646618.5213895589</v>
      </c>
    </row>
    <row r="8" spans="2:16" s="5" customFormat="1" ht="15" hidden="1" customHeight="1" x14ac:dyDescent="0.2">
      <c r="B8" s="13" t="s">
        <v>7</v>
      </c>
      <c r="C8" s="14">
        <v>2010997.8702938976</v>
      </c>
      <c r="D8" s="14">
        <v>2338058.5562824127</v>
      </c>
      <c r="E8" s="14">
        <v>2585123</v>
      </c>
      <c r="F8" s="14">
        <v>2874139.0018769498</v>
      </c>
      <c r="G8" s="14">
        <v>3114770.9885967541</v>
      </c>
      <c r="H8" s="14">
        <v>3365772.8657288998</v>
      </c>
      <c r="I8" s="14">
        <v>3652971.4872207204</v>
      </c>
      <c r="J8" s="14">
        <v>4055202.4180202698</v>
      </c>
      <c r="K8" s="14">
        <v>4474339.3002773002</v>
      </c>
      <c r="L8" s="14">
        <v>4748314.4162780726</v>
      </c>
      <c r="M8" s="14">
        <v>5113160.93653535</v>
      </c>
      <c r="N8" s="14">
        <v>5541152.040805703</v>
      </c>
      <c r="O8" s="14">
        <v>5746952.0408659587</v>
      </c>
      <c r="P8" s="15">
        <v>5814135.6673469953</v>
      </c>
    </row>
    <row r="9" spans="2:16" s="4" customFormat="1" ht="15" hidden="1" customHeight="1" x14ac:dyDescent="0.2">
      <c r="B9" s="22" t="s">
        <v>10</v>
      </c>
      <c r="C9" s="12">
        <v>1881538.3184963837</v>
      </c>
      <c r="D9" s="12">
        <v>2274673.5121383001</v>
      </c>
      <c r="E9" s="12">
        <v>2671540.101019308</v>
      </c>
      <c r="F9" s="12">
        <v>2803996.2196674971</v>
      </c>
      <c r="G9" s="20">
        <v>3043433.9659692869</v>
      </c>
      <c r="H9" s="20">
        <v>3574217.3222948373</v>
      </c>
      <c r="I9" s="20">
        <v>3853499.9586911425</v>
      </c>
      <c r="J9" s="20">
        <v>4443318.9664068269</v>
      </c>
      <c r="K9" s="20">
        <v>4921704.3701705057</v>
      </c>
      <c r="L9" s="20">
        <v>5339579.1551141655</v>
      </c>
      <c r="M9" s="20">
        <v>5467859.2114167269</v>
      </c>
      <c r="N9" s="20">
        <v>6267483.0699013127</v>
      </c>
      <c r="O9" s="20">
        <v>6515003.2578558652</v>
      </c>
      <c r="P9" s="21">
        <v>6328504.3855340676</v>
      </c>
    </row>
    <row r="10" spans="2:16" s="5" customFormat="1" ht="15" hidden="1" customHeight="1" x14ac:dyDescent="0.2">
      <c r="B10" s="13" t="s">
        <v>6</v>
      </c>
      <c r="C10" s="14">
        <v>478538.15406449098</v>
      </c>
      <c r="D10" s="14">
        <v>589147.26042335352</v>
      </c>
      <c r="E10" s="14">
        <v>752269.59882357286</v>
      </c>
      <c r="F10" s="14">
        <v>691409.92485650722</v>
      </c>
      <c r="G10" s="14">
        <v>728378.86906274897</v>
      </c>
      <c r="H10" s="14">
        <v>1052790.6628884999</v>
      </c>
      <c r="I10" s="14">
        <v>1036212.4568139813</v>
      </c>
      <c r="J10" s="14">
        <v>1308351.2061818934</v>
      </c>
      <c r="K10" s="14">
        <v>1435246.6244562319</v>
      </c>
      <c r="L10" s="14">
        <v>1616870.2502803102</v>
      </c>
      <c r="M10" s="14">
        <v>1542363.8249633387</v>
      </c>
      <c r="N10" s="14">
        <v>1984004.9552121065</v>
      </c>
      <c r="O10" s="14">
        <v>2078476.2254733485</v>
      </c>
      <c r="P10" s="15">
        <v>1862798.1242726818</v>
      </c>
    </row>
    <row r="11" spans="2:16" s="5" customFormat="1" ht="15" hidden="1" customHeight="1" x14ac:dyDescent="0.2">
      <c r="B11" s="13" t="s">
        <v>7</v>
      </c>
      <c r="C11" s="14">
        <v>1403000.1644318928</v>
      </c>
      <c r="D11" s="14">
        <v>1685526.2517149467</v>
      </c>
      <c r="E11" s="14">
        <v>1919270.502195735</v>
      </c>
      <c r="F11" s="14">
        <v>2112586.2948109899</v>
      </c>
      <c r="G11" s="14">
        <v>2315055.0969065381</v>
      </c>
      <c r="H11" s="14">
        <v>2521426.6594063374</v>
      </c>
      <c r="I11" s="14">
        <v>2817287.5018771612</v>
      </c>
      <c r="J11" s="14">
        <v>3134967.7602249333</v>
      </c>
      <c r="K11" s="14">
        <v>3486457.7457142733</v>
      </c>
      <c r="L11" s="14">
        <v>3722708.9048338546</v>
      </c>
      <c r="M11" s="14">
        <v>3925495.3864533873</v>
      </c>
      <c r="N11" s="14">
        <v>4283478.1146892067</v>
      </c>
      <c r="O11" s="14">
        <v>4436527.0323825171</v>
      </c>
      <c r="P11" s="15">
        <v>4465706.2612613859</v>
      </c>
    </row>
    <row r="12" spans="2:16" s="4" customFormat="1" ht="15" hidden="1" customHeight="1" x14ac:dyDescent="0.2">
      <c r="B12" s="22" t="s">
        <v>11</v>
      </c>
      <c r="C12" s="12">
        <v>1875544.1222918648</v>
      </c>
      <c r="D12" s="12">
        <v>1957440.96400803</v>
      </c>
      <c r="E12" s="12">
        <v>2350824.8248506058</v>
      </c>
      <c r="F12" s="12">
        <v>2363464.9831014173</v>
      </c>
      <c r="G12" s="20">
        <v>2509715.1747862026</v>
      </c>
      <c r="H12" s="20">
        <v>3295803.6408457155</v>
      </c>
      <c r="I12" s="20">
        <v>3190033.6880722307</v>
      </c>
      <c r="J12" s="20">
        <v>3426211.3403170477</v>
      </c>
      <c r="K12" s="20">
        <v>3727545.2285007075</v>
      </c>
      <c r="L12" s="20">
        <v>3741649.5714405733</v>
      </c>
      <c r="M12" s="20">
        <v>3923506.7642606022</v>
      </c>
      <c r="N12" s="20">
        <v>4229361.9300986873</v>
      </c>
      <c r="O12" s="20">
        <v>4320835.4491286967</v>
      </c>
      <c r="P12" s="21">
        <v>4132249.8032024871</v>
      </c>
    </row>
    <row r="13" spans="2:16" s="5" customFormat="1" ht="15" hidden="1" customHeight="1" x14ac:dyDescent="0.2">
      <c r="B13" s="13" t="s">
        <v>6</v>
      </c>
      <c r="C13" s="14">
        <v>1267546.4164298601</v>
      </c>
      <c r="D13" s="14">
        <v>1304908.659440564</v>
      </c>
      <c r="E13" s="14">
        <v>1684972.3270463408</v>
      </c>
      <c r="F13" s="14">
        <v>1601912.2760354574</v>
      </c>
      <c r="G13" s="14">
        <v>1709999.2830959863</v>
      </c>
      <c r="H13" s="14">
        <v>2451457.4345231531</v>
      </c>
      <c r="I13" s="14">
        <v>2354349.7027286715</v>
      </c>
      <c r="J13" s="14">
        <v>2505976.6825217111</v>
      </c>
      <c r="K13" s="14">
        <v>2739663.6739376807</v>
      </c>
      <c r="L13" s="14">
        <v>2716044.0599963549</v>
      </c>
      <c r="M13" s="14">
        <v>2735841.2141786399</v>
      </c>
      <c r="N13" s="14">
        <v>2971688.0039821896</v>
      </c>
      <c r="O13" s="14">
        <v>3010410.4406452542</v>
      </c>
      <c r="P13" s="15">
        <v>2783820.3971168771</v>
      </c>
    </row>
    <row r="14" spans="2:16" s="5" customFormat="1" ht="15" hidden="1" customHeight="1" x14ac:dyDescent="0.2">
      <c r="B14" s="13" t="s">
        <v>7</v>
      </c>
      <c r="C14" s="14">
        <v>607997.70586200478</v>
      </c>
      <c r="D14" s="14">
        <v>652532.30456746602</v>
      </c>
      <c r="E14" s="14">
        <v>665852.497804265</v>
      </c>
      <c r="F14" s="14">
        <v>761552.70706595993</v>
      </c>
      <c r="G14" s="14">
        <v>799715.89169021603</v>
      </c>
      <c r="H14" s="14">
        <v>844346.20632256242</v>
      </c>
      <c r="I14" s="14">
        <v>835683.98534355918</v>
      </c>
      <c r="J14" s="14">
        <v>920234.65779533656</v>
      </c>
      <c r="K14" s="14">
        <v>987881.55456302688</v>
      </c>
      <c r="L14" s="14">
        <v>1025605.5114442182</v>
      </c>
      <c r="M14" s="14">
        <v>1187665.5500819623</v>
      </c>
      <c r="N14" s="14">
        <v>1257673.9261164977</v>
      </c>
      <c r="O14" s="14">
        <v>1310425.0084834418</v>
      </c>
      <c r="P14" s="15">
        <v>1348429.4060856097</v>
      </c>
    </row>
    <row r="15" spans="2:16" s="7" customFormat="1" ht="15" hidden="1" customHeight="1" x14ac:dyDescent="0.15">
      <c r="B15" s="6" t="s">
        <v>0</v>
      </c>
      <c r="M15" s="2"/>
    </row>
    <row r="16" spans="2:16" s="7" customFormat="1" ht="15" hidden="1" customHeight="1" x14ac:dyDescent="0.15">
      <c r="B16" s="6" t="s">
        <v>8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2"/>
    </row>
    <row r="17" spans="2:14" ht="15" hidden="1" customHeight="1" x14ac:dyDescent="0.25"/>
    <row r="18" spans="2:14" ht="15" hidden="1" customHeight="1" x14ac:dyDescent="0.25"/>
    <row r="19" spans="2:14" ht="15" customHeight="1" x14ac:dyDescent="0.25">
      <c r="B19" s="28" t="s">
        <v>14</v>
      </c>
      <c r="C19" s="27"/>
      <c r="D19" s="27"/>
      <c r="E19" s="27"/>
      <c r="F19" s="27"/>
      <c r="G19" s="23"/>
      <c r="H19" s="23"/>
      <c r="I19" s="23"/>
      <c r="J19" s="23"/>
    </row>
    <row r="20" spans="2:14" ht="15" customHeight="1" x14ac:dyDescent="0.25">
      <c r="B20" s="28" t="s">
        <v>26</v>
      </c>
      <c r="C20" s="27"/>
      <c r="D20" s="27"/>
      <c r="E20" s="27"/>
      <c r="F20" s="27"/>
      <c r="G20" s="23"/>
      <c r="H20" s="23"/>
      <c r="I20" s="23"/>
      <c r="J20" s="23"/>
    </row>
    <row r="21" spans="2:14" ht="15" customHeight="1" x14ac:dyDescent="0.25">
      <c r="B21" s="29" t="s">
        <v>18</v>
      </c>
      <c r="C21" s="27"/>
      <c r="D21" s="27"/>
      <c r="E21" s="27"/>
      <c r="F21" s="27"/>
      <c r="G21" s="23"/>
      <c r="H21" s="23"/>
      <c r="I21" s="23"/>
      <c r="J21" s="23"/>
    </row>
    <row r="22" spans="2:14" ht="15" customHeight="1" x14ac:dyDescent="0.25">
      <c r="B22" s="31" t="s">
        <v>15</v>
      </c>
      <c r="C22" s="32">
        <v>2012</v>
      </c>
      <c r="D22" s="32">
        <v>2013</v>
      </c>
      <c r="E22" s="32">
        <v>2014</v>
      </c>
      <c r="F22" s="32">
        <v>2015</v>
      </c>
      <c r="G22" s="32">
        <v>2016</v>
      </c>
      <c r="H22" s="32">
        <v>2017</v>
      </c>
      <c r="I22" s="32">
        <v>2018</v>
      </c>
      <c r="J22" s="32">
        <v>2019</v>
      </c>
      <c r="K22" s="32" t="s">
        <v>19</v>
      </c>
      <c r="L22" s="32" t="s">
        <v>25</v>
      </c>
    </row>
    <row r="23" spans="2:14" s="30" customFormat="1" ht="7.5" customHeight="1" x14ac:dyDescent="0.25">
      <c r="B23" s="33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2:14" ht="15" customHeight="1" x14ac:dyDescent="0.2">
      <c r="B24" s="34" t="s">
        <v>16</v>
      </c>
      <c r="C24" s="38">
        <f t="shared" ref="C24:L24" si="0">+C25+C26</f>
        <v>17145.291205443329</v>
      </c>
      <c r="D24" s="38">
        <f t="shared" si="0"/>
        <v>19946.536495813383</v>
      </c>
      <c r="E24" s="38">
        <f t="shared" si="0"/>
        <v>20834.837441162515</v>
      </c>
      <c r="F24" s="38">
        <f t="shared" si="0"/>
        <v>20505.976661701716</v>
      </c>
      <c r="G24" s="38">
        <f t="shared" si="0"/>
        <v>19226.16683662176</v>
      </c>
      <c r="H24" s="38">
        <f t="shared" si="0"/>
        <v>18929.314109729421</v>
      </c>
      <c r="I24" s="38">
        <f t="shared" si="0"/>
        <v>17636.297463222865</v>
      </c>
      <c r="J24" s="38">
        <f t="shared" si="0"/>
        <v>15335.86929583217</v>
      </c>
      <c r="K24" s="38">
        <f t="shared" si="0"/>
        <v>14910.302564984195</v>
      </c>
      <c r="L24" s="38">
        <f t="shared" si="0"/>
        <v>15357.599925104516</v>
      </c>
    </row>
    <row r="25" spans="2:14" ht="15" customHeight="1" x14ac:dyDescent="0.2">
      <c r="B25" s="35" t="s">
        <v>20</v>
      </c>
      <c r="C25" s="39">
        <v>2810.7390524433299</v>
      </c>
      <c r="D25" s="39">
        <v>3013.2738508133853</v>
      </c>
      <c r="E25" s="39">
        <v>3227.1497651625127</v>
      </c>
      <c r="F25" s="39">
        <v>3173.5464077017173</v>
      </c>
      <c r="G25" s="39">
        <v>3298.1556776217612</v>
      </c>
      <c r="H25" s="39">
        <v>3699.1453077032479</v>
      </c>
      <c r="I25" s="39">
        <v>3745.7770952228661</v>
      </c>
      <c r="J25" s="39">
        <v>3496.4605168321709</v>
      </c>
      <c r="K25" s="39">
        <v>3005.6543549841954</v>
      </c>
      <c r="L25" s="39">
        <v>3264.1777701045162</v>
      </c>
    </row>
    <row r="26" spans="2:14" ht="15" customHeight="1" x14ac:dyDescent="0.2">
      <c r="B26" s="36" t="s">
        <v>17</v>
      </c>
      <c r="C26" s="40">
        <v>14334.552153000001</v>
      </c>
      <c r="D26" s="40">
        <v>16933.262644999999</v>
      </c>
      <c r="E26" s="40">
        <v>17607.687676000001</v>
      </c>
      <c r="F26" s="40">
        <v>17332.430253999999</v>
      </c>
      <c r="G26" s="40">
        <v>15928.011159</v>
      </c>
      <c r="H26" s="40">
        <v>15230.168802026172</v>
      </c>
      <c r="I26" s="40">
        <v>13890.520368</v>
      </c>
      <c r="J26" s="40">
        <v>11839.408778999999</v>
      </c>
      <c r="K26" s="40">
        <v>11904.648209999999</v>
      </c>
      <c r="L26" s="40">
        <v>12093.422155</v>
      </c>
    </row>
    <row r="27" spans="2:14" ht="11.25" customHeight="1" x14ac:dyDescent="0.2">
      <c r="B27" s="45" t="s">
        <v>21</v>
      </c>
      <c r="C27" s="24"/>
      <c r="D27" s="24"/>
      <c r="E27" s="24"/>
      <c r="F27" s="24"/>
      <c r="G27" s="24"/>
      <c r="H27" s="24"/>
      <c r="I27" s="24"/>
      <c r="J27" s="24"/>
    </row>
    <row r="28" spans="2:14" ht="11.25" customHeight="1" x14ac:dyDescent="0.2">
      <c r="B28" s="45" t="s">
        <v>22</v>
      </c>
      <c r="C28" s="25"/>
      <c r="D28" s="25"/>
      <c r="E28" s="26"/>
      <c r="F28" s="26"/>
      <c r="G28" s="26"/>
      <c r="H28" s="26"/>
      <c r="I28" s="26"/>
      <c r="J28" s="26"/>
    </row>
    <row r="29" spans="2:14" ht="11.25" customHeight="1" x14ac:dyDescent="0.2">
      <c r="B29" s="45" t="s">
        <v>24</v>
      </c>
      <c r="D29" s="25"/>
      <c r="E29" s="26"/>
      <c r="F29" s="26"/>
      <c r="G29" s="26"/>
      <c r="H29" s="26"/>
      <c r="I29" s="26"/>
      <c r="J29" s="26"/>
    </row>
    <row r="30" spans="2:14" s="42" customFormat="1" ht="11.25" customHeight="1" x14ac:dyDescent="0.2">
      <c r="B30" s="45" t="s">
        <v>23</v>
      </c>
      <c r="C30" s="41"/>
      <c r="D30" s="43"/>
      <c r="E30" s="43"/>
      <c r="F30" s="43"/>
      <c r="G30" s="43"/>
      <c r="H30" s="43"/>
      <c r="I30" s="43"/>
      <c r="J30" s="43"/>
      <c r="K30" s="43"/>
      <c r="L30" s="44"/>
      <c r="M30" s="44"/>
      <c r="N30" s="44"/>
    </row>
    <row r="32" spans="2:14" x14ac:dyDescent="0.25"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3:12" x14ac:dyDescent="0.25"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3:12" x14ac:dyDescent="0.25"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3:12" x14ac:dyDescent="0.25">
      <c r="C35" s="47"/>
    </row>
    <row r="36" spans="3:12" x14ac:dyDescent="0.25">
      <c r="C36" s="47"/>
    </row>
    <row r="37" spans="3:12" x14ac:dyDescent="0.25">
      <c r="C37" s="47"/>
    </row>
    <row r="38" spans="3:12" x14ac:dyDescent="0.25">
      <c r="C38" s="47"/>
    </row>
    <row r="39" spans="3:12" x14ac:dyDescent="0.25">
      <c r="C39" s="47"/>
    </row>
    <row r="40" spans="3:12" x14ac:dyDescent="0.25">
      <c r="C40" s="47"/>
    </row>
    <row r="41" spans="3:12" x14ac:dyDescent="0.25">
      <c r="C41" s="47"/>
    </row>
    <row r="42" spans="3:12" x14ac:dyDescent="0.25">
      <c r="C42" s="47"/>
    </row>
    <row r="43" spans="3:12" x14ac:dyDescent="0.25">
      <c r="C43" s="47"/>
    </row>
    <row r="44" spans="3:12" x14ac:dyDescent="0.25">
      <c r="C44" s="47"/>
    </row>
    <row r="45" spans="3:12" x14ac:dyDescent="0.25">
      <c r="C45" s="47"/>
    </row>
    <row r="46" spans="3:12" x14ac:dyDescent="0.25">
      <c r="C46" s="47"/>
    </row>
    <row r="47" spans="3:12" x14ac:dyDescent="0.25">
      <c r="C47" s="47"/>
    </row>
    <row r="48" spans="3:12" x14ac:dyDescent="0.25">
      <c r="C48" s="47"/>
    </row>
    <row r="49" spans="3:3" x14ac:dyDescent="0.25">
      <c r="C49" s="47"/>
    </row>
  </sheetData>
  <printOptions horizontalCentered="1" verticalCentered="1"/>
  <pageMargins left="0.78740157480314965" right="0" top="0" bottom="0" header="0" footer="0"/>
  <pageSetup scale="43" orientation="landscape" horizontalDpi="2400" verticalDpi="2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4040108</vt:lpstr>
      <vt:lpstr>'4040108'!Área_de_impresión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Javier Rodrigo Ojeda Ocampo</cp:lastModifiedBy>
  <dcterms:created xsi:type="dcterms:W3CDTF">2020-03-13T20:05:47Z</dcterms:created>
  <dcterms:modified xsi:type="dcterms:W3CDTF">2022-10-24T16:37:20Z</dcterms:modified>
</cp:coreProperties>
</file>