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504\"/>
    </mc:Choice>
  </mc:AlternateContent>
  <xr:revisionPtr revIDLastSave="0" documentId="13_ncr:1_{B7BEAB8B-4BC9-4DCE-B8F9-9AE85317D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40202" sheetId="1" r:id="rId1"/>
  </sheets>
  <definedNames>
    <definedName name="_Regression_Int" localSheetId="0" hidden="1">1</definedName>
    <definedName name="A_impresión_IM" localSheetId="0">'5040202'!$B$10:$B$49</definedName>
    <definedName name="_xlnm.Print_Area" localSheetId="0">'5040202'!$B$10:$B$47</definedName>
  </definedNames>
  <calcPr calcId="191029"/>
</workbook>
</file>

<file path=xl/calcChain.xml><?xml version="1.0" encoding="utf-8"?>
<calcChain xmlns="http://schemas.openxmlformats.org/spreadsheetml/2006/main">
  <c r="L44" i="1" l="1"/>
  <c r="L45" i="1" s="1"/>
</calcChain>
</file>

<file path=xl/sharedStrings.xml><?xml version="1.0" encoding="utf-8"?>
<sst xmlns="http://schemas.openxmlformats.org/spreadsheetml/2006/main" count="206" uniqueCount="38">
  <si>
    <t xml:space="preserve">      Treasury Note</t>
  </si>
  <si>
    <t xml:space="preserve">      Treasury Bill</t>
  </si>
  <si>
    <t xml:space="preserve">         Acumulada</t>
  </si>
  <si>
    <t xml:space="preserve">    FLAR</t>
  </si>
  <si>
    <t xml:space="preserve">    Con el FMI</t>
  </si>
  <si>
    <t xml:space="preserve">    Otros Corto Plazo</t>
  </si>
  <si>
    <t xml:space="preserve">    Convenio Crédito Recíproco - ALADI</t>
  </si>
  <si>
    <t xml:space="preserve">    Crédito SWAP Tesoro EE.UU.</t>
  </si>
  <si>
    <t xml:space="preserve">    Encaje Legal M/E (Efectivo)</t>
  </si>
  <si>
    <t xml:space="preserve">(En millones de dólares estadounidenses) </t>
  </si>
  <si>
    <t>RESERVAS</t>
  </si>
  <si>
    <t xml:space="preserve">         Anual</t>
  </si>
  <si>
    <t xml:space="preserve">             Variaciones:</t>
  </si>
  <si>
    <t xml:space="preserve">      Depósitos a la Vista</t>
  </si>
  <si>
    <t xml:space="preserve">      Depósitos a Plazo </t>
  </si>
  <si>
    <t xml:space="preserve">      Títulos Varios</t>
  </si>
  <si>
    <t xml:space="preserve">      Billetes y Monedas</t>
  </si>
  <si>
    <t xml:space="preserve">      Oro</t>
  </si>
  <si>
    <t xml:space="preserve">      Divisas</t>
  </si>
  <si>
    <t xml:space="preserve">      DEG</t>
  </si>
  <si>
    <t xml:space="preserve">      Bonos Agencias Internacionales</t>
  </si>
  <si>
    <t xml:space="preserve">      Retención Gas</t>
  </si>
  <si>
    <t xml:space="preserve">      Ajustes en Títulos de Valores</t>
  </si>
  <si>
    <t xml:space="preserve">      Pesos Andinos - FAR</t>
  </si>
  <si>
    <t xml:space="preserve">      Convenio de Crédito Recíproco</t>
  </si>
  <si>
    <t xml:space="preserve">      Fondo de Integración y Desarrollo</t>
  </si>
  <si>
    <t xml:space="preserve">      Créditos SWAP Tesoro EE.UU.</t>
  </si>
  <si>
    <t xml:space="preserve">      Tramo de Reservas FMI</t>
  </si>
  <si>
    <t>Fuente: Banco Central de Bolivia</t>
  </si>
  <si>
    <t xml:space="preserve">              Instituto Nacional de Estadística</t>
  </si>
  <si>
    <t xml:space="preserve">    * La información está actualizada al 15 de mayo de 2021.</t>
  </si>
  <si>
    <t>Cuadro Nº 5.04.02.02</t>
  </si>
  <si>
    <t>BOLIVIA: RESERVAS INTERNACIONALES DEL BANCO CENTRAL DE BOLIVIA, 2011 - 2020</t>
  </si>
  <si>
    <t>I. Reservas Brutas</t>
  </si>
  <si>
    <t>II. Obligaciones</t>
  </si>
  <si>
    <t>III. Reservas Internacionales Netas</t>
  </si>
  <si>
    <t>-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</si>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</sst>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$#.00"/>
    <numFmt numFmtId="165" formatCode="#.00"/>
    <numFmt numFmtId="166" formatCode="%#.00"/>
  </numFmts>
  <fonts count="12" x14ac:knownFonts="1">
    <font>
      <sz val="12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2"/>
      <name val="Courier"/>
      <family val="3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auto="1"/>
      </right>
      <top style="thin">
        <color rgb="FF17223D"/>
      </top>
      <bottom/>
      <diagonal/>
    </border>
  </borders>
  <cellStyleXfs count="18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4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/>
    <xf numFmtId="4" fontId="3" fillId="2" borderId="0" xfId="0" applyNumberFormat="1" applyFont="1" applyFill="1"/>
    <xf numFmtId="4" fontId="3" fillId="2" borderId="0" xfId="0" applyNumberFormat="1" applyFont="1" applyFill="1" applyBorder="1"/>
    <xf numFmtId="2" fontId="3" fillId="2" borderId="0" xfId="0" applyNumberFormat="1" applyFont="1" applyFill="1" applyBorder="1"/>
    <xf numFmtId="0" fontId="3" fillId="2" borderId="0" xfId="0" applyFont="1" applyFill="1" applyBorder="1" applyAlignment="1" applyProtection="1"/>
    <xf numFmtId="0" fontId="5" fillId="3" borderId="2" xfId="0" applyFont="1" applyFill="1" applyBorder="1" applyAlignment="1">
      <alignment horizontal="center" vertical="center"/>
    </xf>
    <xf numFmtId="0" fontId="8" fillId="2" borderId="3" xfId="17" applyFont="1" applyFill="1" applyBorder="1" applyAlignment="1">
      <alignment horizontal="left" indent="1"/>
    </xf>
    <xf numFmtId="4" fontId="8" fillId="2" borderId="3" xfId="16" applyNumberFormat="1" applyFont="1" applyFill="1" applyBorder="1" applyAlignment="1"/>
    <xf numFmtId="0" fontId="8" fillId="2" borderId="4" xfId="17" applyFont="1" applyFill="1" applyBorder="1" applyAlignment="1">
      <alignment horizontal="left" indent="1"/>
    </xf>
    <xf numFmtId="4" fontId="8" fillId="2" borderId="4" xfId="16" applyNumberFormat="1" applyFont="1" applyFill="1" applyBorder="1" applyAlignment="1"/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6" fillId="5" borderId="3" xfId="0" applyFont="1" applyFill="1" applyBorder="1" applyAlignment="1">
      <alignment horizontal="left" indent="1"/>
    </xf>
    <xf numFmtId="4" fontId="6" fillId="5" borderId="3" xfId="0" applyNumberFormat="1" applyFont="1" applyFill="1" applyBorder="1" applyAlignment="1"/>
    <xf numFmtId="0" fontId="8" fillId="2" borderId="3" xfId="17" applyFont="1" applyFill="1" applyBorder="1" applyAlignment="1">
      <alignment horizontal="left"/>
    </xf>
    <xf numFmtId="0" fontId="11" fillId="2" borderId="0" xfId="0" applyFont="1" applyFill="1"/>
    <xf numFmtId="0" fontId="11" fillId="2" borderId="0" xfId="17" applyFont="1" applyFill="1" applyBorder="1" applyAlignment="1">
      <alignment horizontal="left" inden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8" fillId="2" borderId="3" xfId="16" quotePrefix="1" applyNumberFormat="1" applyFont="1" applyFill="1" applyBorder="1" applyAlignment="1">
      <alignment horizontal="right"/>
    </xf>
  </cellXfs>
  <cellStyles count="18">
    <cellStyle name="Comma" xfId="1" xr:uid="{00000000-0005-0000-0000-000000000000}"/>
    <cellStyle name="Currency" xfId="2" xr:uid="{00000000-0005-0000-0000-000001000000}"/>
    <cellStyle name="Date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xed" xfId="11" xr:uid="{00000000-0005-0000-0000-00000A000000}"/>
    <cellStyle name="Heading1" xfId="12" xr:uid="{00000000-0005-0000-0000-00000B000000}"/>
    <cellStyle name="Heading2" xfId="13" xr:uid="{00000000-0005-0000-0000-00000C000000}"/>
    <cellStyle name="Millares" xfId="16" builtinId="3"/>
    <cellStyle name="Normal" xfId="0" builtinId="0"/>
    <cellStyle name="Normal 10" xfId="17" xr:uid="{00000000-0005-0000-0000-00000F000000}"/>
    <cellStyle name="Percent" xfId="14" xr:uid="{00000000-0005-0000-0000-000010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35068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C5FE56-F9C8-4FB1-8D33-816CFBD46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1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"/>
  <dimension ref="B5:N49"/>
  <sheetViews>
    <sheetView tabSelected="1" zoomScale="115" zoomScaleNormal="115" workbookViewId="0"/>
  </sheetViews>
  <sheetFormatPr baseColWidth="10" defaultColWidth="9.77734375" defaultRowHeight="12.75" customHeight="1" x14ac:dyDescent="0.2"/>
  <cols>
    <col min="1" max="1" width="3" style="1" customWidth="1"/>
    <col min="2" max="2" width="34.77734375" style="1" customWidth="1"/>
    <col min="3" max="12" width="10.109375" style="1" customWidth="1"/>
    <col min="13" max="16384" width="9.77734375" style="1"/>
  </cols>
  <sheetData>
    <row r="5" spans="2:12" s="2" customFormat="1" ht="12.75" customHeight="1" x14ac:dyDescent="0.2"/>
    <row r="6" spans="2:12" s="2" customFormat="1" ht="12.75" customHeight="1" x14ac:dyDescent="0.2"/>
    <row r="7" spans="2:12" s="2" customFormat="1" ht="12.75" customHeight="1" x14ac:dyDescent="0.2"/>
    <row r="8" spans="2:12" s="2" customFormat="1" ht="16.5" customHeight="1" x14ac:dyDescent="0.2"/>
    <row r="9" spans="2:12" s="2" customFormat="1" ht="12.75" customHeight="1" x14ac:dyDescent="0.2"/>
    <row r="10" spans="2:12" s="2" customFormat="1" ht="12.75" customHeight="1" x14ac:dyDescent="0.2">
      <c r="B10" s="14" t="s">
        <v>31</v>
      </c>
    </row>
    <row r="11" spans="2:12" s="2" customFormat="1" ht="12.75" customHeight="1" x14ac:dyDescent="0.2">
      <c r="B11" s="15" t="s">
        <v>32</v>
      </c>
    </row>
    <row r="12" spans="2:12" s="2" customFormat="1" ht="12.75" customHeight="1" x14ac:dyDescent="0.2">
      <c r="B12" s="16" t="s">
        <v>9</v>
      </c>
    </row>
    <row r="13" spans="2:12" s="3" customFormat="1" ht="25.5" customHeight="1" x14ac:dyDescent="0.2">
      <c r="B13" s="22" t="s">
        <v>10</v>
      </c>
      <c r="C13" s="9">
        <v>2011</v>
      </c>
      <c r="D13" s="9">
        <v>2012</v>
      </c>
      <c r="E13" s="9">
        <v>2013</v>
      </c>
      <c r="F13" s="9">
        <v>2014</v>
      </c>
      <c r="G13" s="9">
        <v>2015</v>
      </c>
      <c r="H13" s="9">
        <v>2016</v>
      </c>
      <c r="I13" s="9">
        <v>2017</v>
      </c>
      <c r="J13" s="9">
        <v>2018</v>
      </c>
      <c r="K13" s="9">
        <v>2019</v>
      </c>
      <c r="L13" s="23">
        <v>2020</v>
      </c>
    </row>
    <row r="14" spans="2:12" s="3" customFormat="1" ht="4.5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s="4" customFormat="1" ht="12.75" customHeight="1" x14ac:dyDescent="0.2">
      <c r="B15" s="17" t="s">
        <v>33</v>
      </c>
      <c r="C15" s="18">
        <v>12019.02021972</v>
      </c>
      <c r="D15" s="18">
        <v>13926.64467643</v>
      </c>
      <c r="E15" s="18">
        <v>14430.174842069999</v>
      </c>
      <c r="F15" s="18">
        <v>15123.154188330001</v>
      </c>
      <c r="G15" s="18">
        <v>13056.142426699998</v>
      </c>
      <c r="H15" s="18">
        <v>10081.371341419999</v>
      </c>
      <c r="I15" s="18">
        <v>10260.63759909</v>
      </c>
      <c r="J15" s="18">
        <v>8946.3751082899998</v>
      </c>
      <c r="K15" s="18">
        <v>6467.5338916700002</v>
      </c>
      <c r="L15" s="18">
        <v>5275.9436803200006</v>
      </c>
    </row>
    <row r="16" spans="2:12" s="2" customFormat="1" ht="12.75" customHeight="1" x14ac:dyDescent="0.2">
      <c r="B16" s="10" t="s">
        <v>18</v>
      </c>
      <c r="C16" s="11">
        <v>9643.9050474600008</v>
      </c>
      <c r="D16" s="11">
        <v>11391.4242313</v>
      </c>
      <c r="E16" s="11">
        <v>12512.38251189</v>
      </c>
      <c r="F16" s="11">
        <v>13226.548415290001</v>
      </c>
      <c r="G16" s="11">
        <v>11357.4860794</v>
      </c>
      <c r="H16" s="11">
        <v>8251.3567301599996</v>
      </c>
      <c r="I16" s="11">
        <v>8199.3202505000008</v>
      </c>
      <c r="J16" s="11">
        <v>6909.4590276099998</v>
      </c>
      <c r="K16" s="11">
        <v>4106.6698089299998</v>
      </c>
      <c r="L16" s="11">
        <v>2386.1188822099998</v>
      </c>
    </row>
    <row r="17" spans="2:12" s="2" customFormat="1" ht="12.75" customHeight="1" x14ac:dyDescent="0.2">
      <c r="B17" s="10" t="s">
        <v>13</v>
      </c>
      <c r="C17" s="25" t="s">
        <v>36</v>
      </c>
      <c r="D17" s="25" t="s">
        <v>36</v>
      </c>
      <c r="E17" s="25" t="s">
        <v>36</v>
      </c>
      <c r="F17" s="25" t="s">
        <v>36</v>
      </c>
      <c r="G17" s="25" t="s">
        <v>36</v>
      </c>
      <c r="H17" s="25" t="s">
        <v>36</v>
      </c>
      <c r="I17" s="25" t="s">
        <v>36</v>
      </c>
      <c r="J17" s="25" t="s">
        <v>36</v>
      </c>
      <c r="K17" s="25" t="s">
        <v>36</v>
      </c>
      <c r="L17" s="25" t="s">
        <v>36</v>
      </c>
    </row>
    <row r="18" spans="2:12" s="2" customFormat="1" ht="12.75" customHeight="1" x14ac:dyDescent="0.2">
      <c r="B18" s="10" t="s">
        <v>14</v>
      </c>
      <c r="C18" s="25" t="s">
        <v>36</v>
      </c>
      <c r="D18" s="25" t="s">
        <v>36</v>
      </c>
      <c r="E18" s="25" t="s">
        <v>36</v>
      </c>
      <c r="F18" s="25" t="s">
        <v>36</v>
      </c>
      <c r="G18" s="25" t="s">
        <v>36</v>
      </c>
      <c r="H18" s="25" t="s">
        <v>36</v>
      </c>
      <c r="I18" s="25" t="s">
        <v>36</v>
      </c>
      <c r="J18" s="25" t="s">
        <v>36</v>
      </c>
      <c r="K18" s="25" t="s">
        <v>36</v>
      </c>
      <c r="L18" s="25" t="s">
        <v>36</v>
      </c>
    </row>
    <row r="19" spans="2:12" s="2" customFormat="1" ht="12.75" customHeight="1" x14ac:dyDescent="0.2">
      <c r="B19" s="10" t="s">
        <v>0</v>
      </c>
      <c r="C19" s="25" t="s">
        <v>36</v>
      </c>
      <c r="D19" s="25" t="s">
        <v>36</v>
      </c>
      <c r="E19" s="25" t="s">
        <v>36</v>
      </c>
      <c r="F19" s="25" t="s">
        <v>36</v>
      </c>
      <c r="G19" s="25" t="s">
        <v>36</v>
      </c>
      <c r="H19" s="25" t="s">
        <v>36</v>
      </c>
      <c r="I19" s="25" t="s">
        <v>36</v>
      </c>
      <c r="J19" s="25" t="s">
        <v>36</v>
      </c>
      <c r="K19" s="25" t="s">
        <v>36</v>
      </c>
      <c r="L19" s="25" t="s">
        <v>36</v>
      </c>
    </row>
    <row r="20" spans="2:12" s="2" customFormat="1" ht="12.75" customHeight="1" x14ac:dyDescent="0.2">
      <c r="B20" s="10" t="s">
        <v>1</v>
      </c>
      <c r="C20" s="25" t="s">
        <v>36</v>
      </c>
      <c r="D20" s="25" t="s">
        <v>36</v>
      </c>
      <c r="E20" s="25" t="s">
        <v>36</v>
      </c>
      <c r="F20" s="25" t="s">
        <v>36</v>
      </c>
      <c r="G20" s="25" t="s">
        <v>36</v>
      </c>
      <c r="H20" s="25" t="s">
        <v>36</v>
      </c>
      <c r="I20" s="25" t="s">
        <v>36</v>
      </c>
      <c r="J20" s="25" t="s">
        <v>36</v>
      </c>
      <c r="K20" s="25" t="s">
        <v>36</v>
      </c>
      <c r="L20" s="25" t="s">
        <v>36</v>
      </c>
    </row>
    <row r="21" spans="2:12" s="2" customFormat="1" ht="12.75" customHeight="1" x14ac:dyDescent="0.2">
      <c r="B21" s="10" t="s">
        <v>15</v>
      </c>
      <c r="C21" s="25" t="s">
        <v>36</v>
      </c>
      <c r="D21" s="25" t="s">
        <v>36</v>
      </c>
      <c r="E21" s="25" t="s">
        <v>36</v>
      </c>
      <c r="F21" s="25" t="s">
        <v>36</v>
      </c>
      <c r="G21" s="25" t="s">
        <v>36</v>
      </c>
      <c r="H21" s="25" t="s">
        <v>36</v>
      </c>
      <c r="I21" s="25" t="s">
        <v>36</v>
      </c>
      <c r="J21" s="25" t="s">
        <v>36</v>
      </c>
      <c r="K21" s="25" t="s">
        <v>36</v>
      </c>
      <c r="L21" s="25" t="s">
        <v>36</v>
      </c>
    </row>
    <row r="22" spans="2:12" s="2" customFormat="1" ht="12.75" customHeight="1" x14ac:dyDescent="0.2">
      <c r="B22" s="10" t="s">
        <v>16</v>
      </c>
      <c r="C22" s="25" t="s">
        <v>36</v>
      </c>
      <c r="D22" s="25" t="s">
        <v>36</v>
      </c>
      <c r="E22" s="25" t="s">
        <v>36</v>
      </c>
      <c r="F22" s="25" t="s">
        <v>36</v>
      </c>
      <c r="G22" s="25" t="s">
        <v>36</v>
      </c>
      <c r="H22" s="25" t="s">
        <v>36</v>
      </c>
      <c r="I22" s="25" t="s">
        <v>36</v>
      </c>
      <c r="J22" s="25" t="s">
        <v>36</v>
      </c>
      <c r="K22" s="25" t="s">
        <v>36</v>
      </c>
      <c r="L22" s="25" t="s">
        <v>36</v>
      </c>
    </row>
    <row r="23" spans="2:12" s="2" customFormat="1" ht="12.75" customHeight="1" x14ac:dyDescent="0.2">
      <c r="B23" s="10" t="s">
        <v>17</v>
      </c>
      <c r="C23" s="11">
        <v>2109.0745178400002</v>
      </c>
      <c r="D23" s="11">
        <v>2267.3212601200003</v>
      </c>
      <c r="E23" s="11">
        <v>1647.39959064</v>
      </c>
      <c r="F23" s="11">
        <v>1642.3194899600001</v>
      </c>
      <c r="G23" s="11">
        <v>1455.13640027</v>
      </c>
      <c r="H23" s="11">
        <v>1594.6515974000001</v>
      </c>
      <c r="I23" s="11">
        <v>1787.10456088</v>
      </c>
      <c r="J23" s="11">
        <v>1768.0915319000001</v>
      </c>
      <c r="K23" s="11">
        <v>2093.4238314700001</v>
      </c>
      <c r="L23" s="11">
        <v>2613.4619305799997</v>
      </c>
    </row>
    <row r="24" spans="2:12" s="2" customFormat="1" ht="12.75" customHeight="1" x14ac:dyDescent="0.2">
      <c r="B24" s="10" t="s">
        <v>19</v>
      </c>
      <c r="C24" s="11">
        <v>252.45835442000001</v>
      </c>
      <c r="D24" s="11">
        <v>254.25902001</v>
      </c>
      <c r="E24" s="11">
        <v>256.72523954000002</v>
      </c>
      <c r="F24" s="11">
        <v>241.43191057999999</v>
      </c>
      <c r="G24" s="11">
        <v>231.21156453</v>
      </c>
      <c r="H24" s="11">
        <v>223.46971510999998</v>
      </c>
      <c r="I24" s="11">
        <v>237.21077129</v>
      </c>
      <c r="J24" s="11">
        <v>232.58756957</v>
      </c>
      <c r="K24" s="11">
        <v>231.42201704999999</v>
      </c>
      <c r="L24" s="11">
        <v>238.87565247000001</v>
      </c>
    </row>
    <row r="25" spans="2:12" s="2" customFormat="1" ht="12.75" customHeight="1" x14ac:dyDescent="0.2">
      <c r="B25" s="10" t="s">
        <v>20</v>
      </c>
      <c r="C25" s="25" t="s">
        <v>37</v>
      </c>
      <c r="D25" s="25" t="s">
        <v>37</v>
      </c>
      <c r="E25" s="25" t="s">
        <v>37</v>
      </c>
      <c r="F25" s="25" t="s">
        <v>37</v>
      </c>
      <c r="G25" s="25" t="s">
        <v>37</v>
      </c>
      <c r="H25" s="25" t="s">
        <v>37</v>
      </c>
      <c r="I25" s="25" t="s">
        <v>37</v>
      </c>
      <c r="J25" s="25" t="s">
        <v>37</v>
      </c>
      <c r="K25" s="25" t="s">
        <v>37</v>
      </c>
      <c r="L25" s="25" t="s">
        <v>37</v>
      </c>
    </row>
    <row r="26" spans="2:12" s="2" customFormat="1" ht="12.75" customHeight="1" x14ac:dyDescent="0.2">
      <c r="B26" s="10" t="s">
        <v>21</v>
      </c>
      <c r="C26" s="25" t="s">
        <v>37</v>
      </c>
      <c r="D26" s="25" t="s">
        <v>37</v>
      </c>
      <c r="E26" s="25" t="s">
        <v>37</v>
      </c>
      <c r="F26" s="25" t="s">
        <v>37</v>
      </c>
      <c r="G26" s="25" t="s">
        <v>37</v>
      </c>
      <c r="H26" s="25" t="s">
        <v>37</v>
      </c>
      <c r="I26" s="25" t="s">
        <v>37</v>
      </c>
      <c r="J26" s="25" t="s">
        <v>37</v>
      </c>
      <c r="K26" s="25" t="s">
        <v>37</v>
      </c>
      <c r="L26" s="25" t="s">
        <v>37</v>
      </c>
    </row>
    <row r="27" spans="2:12" s="2" customFormat="1" ht="12.75" customHeight="1" x14ac:dyDescent="0.2">
      <c r="B27" s="10" t="s">
        <v>22</v>
      </c>
      <c r="C27" s="25" t="s">
        <v>37</v>
      </c>
      <c r="D27" s="25" t="s">
        <v>37</v>
      </c>
      <c r="E27" s="25" t="s">
        <v>37</v>
      </c>
      <c r="F27" s="25" t="s">
        <v>37</v>
      </c>
      <c r="G27" s="25" t="s">
        <v>37</v>
      </c>
      <c r="H27" s="25" t="s">
        <v>37</v>
      </c>
      <c r="I27" s="25" t="s">
        <v>37</v>
      </c>
      <c r="J27" s="25" t="s">
        <v>37</v>
      </c>
      <c r="K27" s="25" t="s">
        <v>37</v>
      </c>
      <c r="L27" s="25" t="s">
        <v>37</v>
      </c>
    </row>
    <row r="28" spans="2:12" s="2" customFormat="1" ht="12.75" customHeight="1" x14ac:dyDescent="0.2">
      <c r="B28" s="10" t="s">
        <v>23</v>
      </c>
      <c r="C28" s="25" t="s">
        <v>37</v>
      </c>
      <c r="D28" s="25" t="s">
        <v>37</v>
      </c>
      <c r="E28" s="25" t="s">
        <v>37</v>
      </c>
      <c r="F28" s="25" t="s">
        <v>37</v>
      </c>
      <c r="G28" s="25" t="s">
        <v>37</v>
      </c>
      <c r="H28" s="25" t="s">
        <v>37</v>
      </c>
      <c r="I28" s="25" t="s">
        <v>37</v>
      </c>
      <c r="J28" s="25" t="s">
        <v>37</v>
      </c>
      <c r="K28" s="25" t="s">
        <v>37</v>
      </c>
      <c r="L28" s="25" t="s">
        <v>37</v>
      </c>
    </row>
    <row r="29" spans="2:12" s="2" customFormat="1" ht="12.75" customHeight="1" x14ac:dyDescent="0.2">
      <c r="B29" s="10" t="s">
        <v>24</v>
      </c>
      <c r="C29" s="25" t="s">
        <v>37</v>
      </c>
      <c r="D29" s="25" t="s">
        <v>37</v>
      </c>
      <c r="E29" s="25" t="s">
        <v>37</v>
      </c>
      <c r="F29" s="25" t="s">
        <v>37</v>
      </c>
      <c r="G29" s="25" t="s">
        <v>37</v>
      </c>
      <c r="H29" s="25" t="s">
        <v>37</v>
      </c>
      <c r="I29" s="25" t="s">
        <v>37</v>
      </c>
      <c r="J29" s="25" t="s">
        <v>37</v>
      </c>
      <c r="K29" s="25" t="s">
        <v>37</v>
      </c>
      <c r="L29" s="25" t="s">
        <v>37</v>
      </c>
    </row>
    <row r="30" spans="2:12" s="2" customFormat="1" ht="12.75" customHeight="1" x14ac:dyDescent="0.2">
      <c r="B30" s="10" t="s">
        <v>25</v>
      </c>
      <c r="C30" s="25" t="s">
        <v>37</v>
      </c>
      <c r="D30" s="25" t="s">
        <v>37</v>
      </c>
      <c r="E30" s="25" t="s">
        <v>37</v>
      </c>
      <c r="F30" s="25" t="s">
        <v>37</v>
      </c>
      <c r="G30" s="25" t="s">
        <v>37</v>
      </c>
      <c r="H30" s="25" t="s">
        <v>37</v>
      </c>
      <c r="I30" s="25" t="s">
        <v>37</v>
      </c>
      <c r="J30" s="25" t="s">
        <v>37</v>
      </c>
      <c r="K30" s="25" t="s">
        <v>37</v>
      </c>
      <c r="L30" s="25" t="s">
        <v>37</v>
      </c>
    </row>
    <row r="31" spans="2:12" s="2" customFormat="1" ht="12.75" customHeight="1" x14ac:dyDescent="0.2">
      <c r="B31" s="10" t="s">
        <v>26</v>
      </c>
      <c r="C31" s="25" t="s">
        <v>37</v>
      </c>
      <c r="D31" s="25" t="s">
        <v>37</v>
      </c>
      <c r="E31" s="25" t="s">
        <v>37</v>
      </c>
      <c r="F31" s="25" t="s">
        <v>37</v>
      </c>
      <c r="G31" s="25" t="s">
        <v>37</v>
      </c>
      <c r="H31" s="25" t="s">
        <v>37</v>
      </c>
      <c r="I31" s="25" t="s">
        <v>37</v>
      </c>
      <c r="J31" s="25" t="s">
        <v>37</v>
      </c>
      <c r="K31" s="25" t="s">
        <v>37</v>
      </c>
      <c r="L31" s="25" t="s">
        <v>37</v>
      </c>
    </row>
    <row r="32" spans="2:12" s="2" customFormat="1" ht="12.75" customHeight="1" x14ac:dyDescent="0.2">
      <c r="B32" s="10" t="s">
        <v>27</v>
      </c>
      <c r="C32" s="11">
        <v>13.5823</v>
      </c>
      <c r="D32" s="11">
        <v>13.640165000000001</v>
      </c>
      <c r="E32" s="11">
        <v>13.6675</v>
      </c>
      <c r="F32" s="11">
        <v>12.8543725</v>
      </c>
      <c r="G32" s="11">
        <v>12.3083825</v>
      </c>
      <c r="H32" s="11">
        <v>11.89329875</v>
      </c>
      <c r="I32" s="11">
        <v>37.002016419999997</v>
      </c>
      <c r="J32" s="11">
        <v>36.236979210000001</v>
      </c>
      <c r="K32" s="11">
        <v>36.018234219999997</v>
      </c>
      <c r="L32" s="11">
        <v>37.487215060000004</v>
      </c>
    </row>
    <row r="33" spans="2:14" s="2" customFormat="1" ht="7.5" customHeight="1" x14ac:dyDescent="0.2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4" s="4" customFormat="1" ht="12.75" customHeight="1" x14ac:dyDescent="0.2">
      <c r="B34" s="17" t="s">
        <v>34</v>
      </c>
      <c r="C34" s="18">
        <v>0.47208877999999999</v>
      </c>
      <c r="D34" s="18">
        <v>-7.5800779999999998E-2</v>
      </c>
      <c r="E34" s="18">
        <v>3.027268E-2</v>
      </c>
      <c r="F34" s="18">
        <v>0.31207116000000001</v>
      </c>
      <c r="G34" s="18">
        <v>0.24236310999999999</v>
      </c>
      <c r="H34" s="18">
        <v>0.41179392999999997</v>
      </c>
      <c r="I34" s="18">
        <v>1.2606100000000001E-3</v>
      </c>
      <c r="J34" s="18">
        <v>7.4748419999999996E-2</v>
      </c>
      <c r="K34" s="18">
        <v>7.9034999999999999E-4</v>
      </c>
      <c r="L34" s="18">
        <v>7.9034999999999999E-4</v>
      </c>
    </row>
    <row r="35" spans="2:14" s="2" customFormat="1" ht="12.75" customHeight="1" x14ac:dyDescent="0.2">
      <c r="B35" s="10" t="s">
        <v>4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4" s="2" customFormat="1" ht="12.75" customHeight="1" x14ac:dyDescent="0.2">
      <c r="B36" s="10" t="s">
        <v>5</v>
      </c>
      <c r="C36" s="25" t="s">
        <v>36</v>
      </c>
      <c r="D36" s="25" t="s">
        <v>36</v>
      </c>
      <c r="E36" s="25" t="s">
        <v>36</v>
      </c>
      <c r="F36" s="25" t="s">
        <v>36</v>
      </c>
      <c r="G36" s="25" t="s">
        <v>36</v>
      </c>
      <c r="H36" s="25" t="s">
        <v>36</v>
      </c>
      <c r="I36" s="25" t="s">
        <v>36</v>
      </c>
      <c r="J36" s="25" t="s">
        <v>36</v>
      </c>
      <c r="K36" s="25" t="s">
        <v>36</v>
      </c>
      <c r="L36" s="25" t="s">
        <v>36</v>
      </c>
    </row>
    <row r="37" spans="2:14" s="2" customFormat="1" ht="12.75" customHeight="1" x14ac:dyDescent="0.2">
      <c r="B37" s="10" t="s">
        <v>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4" s="2" customFormat="1" ht="12.75" customHeight="1" x14ac:dyDescent="0.2">
      <c r="B38" s="10" t="s">
        <v>6</v>
      </c>
      <c r="C38" s="11">
        <v>0.47208877999999999</v>
      </c>
      <c r="D38" s="11">
        <v>-7.5800779999999998E-2</v>
      </c>
      <c r="E38" s="11">
        <v>3.027268E-2</v>
      </c>
      <c r="F38" s="11">
        <v>0.31207116000000001</v>
      </c>
      <c r="G38" s="11">
        <v>0.24236310999999999</v>
      </c>
      <c r="H38" s="11">
        <v>0.41179392999999997</v>
      </c>
      <c r="I38" s="11">
        <v>1.2606100000000001E-3</v>
      </c>
      <c r="J38" s="11">
        <v>7.4748419999999996E-2</v>
      </c>
      <c r="K38" s="11">
        <v>7.9034999999999999E-4</v>
      </c>
      <c r="L38" s="11">
        <v>7.9034999999999999E-4</v>
      </c>
    </row>
    <row r="39" spans="2:14" s="2" customFormat="1" ht="12.75" customHeight="1" x14ac:dyDescent="0.2">
      <c r="B39" s="10" t="s">
        <v>7</v>
      </c>
      <c r="C39" s="25" t="s">
        <v>36</v>
      </c>
      <c r="D39" s="25" t="s">
        <v>36</v>
      </c>
      <c r="E39" s="25" t="s">
        <v>36</v>
      </c>
      <c r="F39" s="25" t="s">
        <v>36</v>
      </c>
      <c r="G39" s="25" t="s">
        <v>36</v>
      </c>
      <c r="H39" s="25" t="s">
        <v>36</v>
      </c>
      <c r="I39" s="25" t="s">
        <v>36</v>
      </c>
      <c r="J39" s="25" t="s">
        <v>36</v>
      </c>
      <c r="K39" s="25" t="s">
        <v>36</v>
      </c>
      <c r="L39" s="25" t="s">
        <v>36</v>
      </c>
    </row>
    <row r="40" spans="2:14" s="2" customFormat="1" ht="12.75" customHeight="1" x14ac:dyDescent="0.2">
      <c r="B40" s="10" t="s">
        <v>8</v>
      </c>
      <c r="C40" s="25" t="s">
        <v>36</v>
      </c>
      <c r="D40" s="25" t="s">
        <v>36</v>
      </c>
      <c r="E40" s="25" t="s">
        <v>36</v>
      </c>
      <c r="F40" s="25" t="s">
        <v>36</v>
      </c>
      <c r="G40" s="25" t="s">
        <v>36</v>
      </c>
      <c r="H40" s="25" t="s">
        <v>36</v>
      </c>
      <c r="I40" s="25" t="s">
        <v>36</v>
      </c>
      <c r="J40" s="25" t="s">
        <v>36</v>
      </c>
      <c r="K40" s="25" t="s">
        <v>36</v>
      </c>
      <c r="L40" s="25" t="s">
        <v>36</v>
      </c>
    </row>
    <row r="41" spans="2:14" s="2" customFormat="1" ht="5.25" customHeigh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4" s="4" customFormat="1" ht="12.75" customHeight="1" x14ac:dyDescent="0.2">
      <c r="B42" s="17" t="s">
        <v>35</v>
      </c>
      <c r="C42" s="18">
        <v>12018.54813094</v>
      </c>
      <c r="D42" s="18">
        <v>13926.720477209999</v>
      </c>
      <c r="E42" s="18">
        <v>14430.144569389999</v>
      </c>
      <c r="F42" s="18">
        <v>15122.842117170001</v>
      </c>
      <c r="G42" s="18">
        <v>13055.900063589999</v>
      </c>
      <c r="H42" s="18">
        <v>10080.95954749</v>
      </c>
      <c r="I42" s="18">
        <v>10260.636338479999</v>
      </c>
      <c r="J42" s="18">
        <v>8946.3003598699997</v>
      </c>
      <c r="K42" s="18">
        <v>6467.5331013200002</v>
      </c>
      <c r="L42" s="18">
        <v>5275.9435974500002</v>
      </c>
    </row>
    <row r="43" spans="2:14" s="2" customFormat="1" ht="12.75" customHeight="1" x14ac:dyDescent="0.2">
      <c r="B43" s="19" t="s">
        <v>12</v>
      </c>
      <c r="C43" s="25" t="s">
        <v>36</v>
      </c>
      <c r="D43" s="25" t="s">
        <v>36</v>
      </c>
      <c r="E43" s="25" t="s">
        <v>36</v>
      </c>
      <c r="F43" s="25" t="s">
        <v>36</v>
      </c>
      <c r="G43" s="25" t="s">
        <v>36</v>
      </c>
      <c r="H43" s="25" t="s">
        <v>36</v>
      </c>
      <c r="I43" s="25" t="s">
        <v>36</v>
      </c>
      <c r="J43" s="25" t="s">
        <v>36</v>
      </c>
      <c r="K43" s="25" t="s">
        <v>36</v>
      </c>
      <c r="L43" s="25" t="s">
        <v>36</v>
      </c>
    </row>
    <row r="44" spans="2:14" s="2" customFormat="1" ht="12.75" customHeight="1" x14ac:dyDescent="0.2">
      <c r="B44" s="10" t="s">
        <v>11</v>
      </c>
      <c r="C44" s="11">
        <v>2288.8934012400005</v>
      </c>
      <c r="D44" s="11">
        <v>1908.1723462699993</v>
      </c>
      <c r="E44" s="11">
        <v>503.42409217999921</v>
      </c>
      <c r="F44" s="11">
        <v>692.69754778000242</v>
      </c>
      <c r="G44" s="11">
        <v>-2066.9420535800018</v>
      </c>
      <c r="H44" s="11">
        <v>-2974.9405160999995</v>
      </c>
      <c r="I44" s="11">
        <v>179.67679098999906</v>
      </c>
      <c r="J44" s="11">
        <v>-1314.3359786099991</v>
      </c>
      <c r="K44" s="11">
        <v>-2478.7672585499995</v>
      </c>
      <c r="L44" s="11">
        <f>+L42-K42</f>
        <v>-1191.58950387</v>
      </c>
      <c r="M44" s="5"/>
      <c r="N44" s="5"/>
    </row>
    <row r="45" spans="2:14" s="2" customFormat="1" ht="12.75" customHeight="1" x14ac:dyDescent="0.2">
      <c r="B45" s="12" t="s">
        <v>2</v>
      </c>
      <c r="C45" s="13">
        <v>11999.94813094</v>
      </c>
      <c r="D45" s="13">
        <v>13908.120477209999</v>
      </c>
      <c r="E45" s="13">
        <v>14411.544569389998</v>
      </c>
      <c r="F45" s="13">
        <v>15104.242117170001</v>
      </c>
      <c r="G45" s="13">
        <v>13037.300063589999</v>
      </c>
      <c r="H45" s="13">
        <v>10062.359547489999</v>
      </c>
      <c r="I45" s="13">
        <v>10242.44813241</v>
      </c>
      <c r="J45" s="13">
        <v>8927.7003598699994</v>
      </c>
      <c r="K45" s="13">
        <v>6448.9331013199999</v>
      </c>
      <c r="L45" s="13">
        <f>+K45+L44</f>
        <v>5257.3435974499998</v>
      </c>
      <c r="M45" s="5"/>
      <c r="N45" s="5"/>
    </row>
    <row r="46" spans="2:14" s="2" customFormat="1" ht="12.75" customHeight="1" x14ac:dyDescent="0.2">
      <c r="B46" s="20" t="s">
        <v>28</v>
      </c>
    </row>
    <row r="47" spans="2:14" ht="12.75" customHeight="1" x14ac:dyDescent="0.2">
      <c r="B47" s="20" t="s">
        <v>29</v>
      </c>
      <c r="C47" s="2"/>
      <c r="D47" s="6"/>
      <c r="E47" s="6"/>
      <c r="F47" s="6"/>
      <c r="G47" s="6"/>
      <c r="H47" s="6"/>
      <c r="I47" s="6"/>
      <c r="J47" s="6"/>
      <c r="K47" s="6"/>
    </row>
    <row r="48" spans="2:14" ht="12.75" customHeight="1" x14ac:dyDescent="0.2">
      <c r="B48" s="21" t="s">
        <v>30</v>
      </c>
      <c r="C48" s="7"/>
      <c r="D48" s="7"/>
      <c r="E48" s="7"/>
      <c r="F48" s="7"/>
      <c r="G48" s="7"/>
      <c r="H48" s="7"/>
      <c r="I48" s="7"/>
      <c r="J48" s="7"/>
      <c r="K48" s="7"/>
    </row>
    <row r="49" spans="2:11" ht="12.75" customHeight="1" x14ac:dyDescent="0.2">
      <c r="B49" s="8"/>
      <c r="C49" s="6"/>
      <c r="D49" s="6"/>
      <c r="E49" s="6"/>
      <c r="F49" s="6"/>
      <c r="G49" s="6"/>
      <c r="H49" s="6"/>
      <c r="I49" s="6"/>
      <c r="J49" s="6"/>
      <c r="K49" s="6"/>
    </row>
  </sheetData>
  <phoneticPr fontId="0" type="noConversion"/>
  <printOptions horizontalCentered="1"/>
  <pageMargins left="0.75" right="0.28999999999999998" top="0.9" bottom="0.98425196850393704" header="0.51181102362204722" footer="0.51181102362204722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5040202</vt:lpstr>
      <vt:lpstr>'5040202'!A_impresión_IM</vt:lpstr>
      <vt:lpstr>'5040202'!Área_de_impresión</vt:lpstr>
    </vt:vector>
  </TitlesOfParts>
  <Company>I.N.E.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Max A. Bairon Beltran</cp:lastModifiedBy>
  <cp:lastPrinted>2007-04-11T20:43:41Z</cp:lastPrinted>
  <dcterms:created xsi:type="dcterms:W3CDTF">1997-03-21T10:14:29Z</dcterms:created>
  <dcterms:modified xsi:type="dcterms:W3CDTF">2021-08-17T17:12:55Z</dcterms:modified>
</cp:coreProperties>
</file>