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1.03" sheetId="1" r:id="rId1"/>
  </sheets>
  <definedNames>
    <definedName name="_xlnm.Print_Area" localSheetId="0">'3.05.01.03'!$B$7:$K$80</definedName>
  </definedNames>
  <calcPr calcId="191029"/>
</workbook>
</file>

<file path=xl/calcChain.xml><?xml version="1.0" encoding="utf-8"?>
<calcChain xmlns="http://schemas.openxmlformats.org/spreadsheetml/2006/main">
  <c r="S69" i="1" l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</calcChain>
</file>

<file path=xl/sharedStrings.xml><?xml version="1.0" encoding="utf-8"?>
<sst xmlns="http://schemas.openxmlformats.org/spreadsheetml/2006/main" count="182" uniqueCount="33">
  <si>
    <t>61  -  65</t>
  </si>
  <si>
    <t>Menores de 61</t>
  </si>
  <si>
    <t>Mujeres</t>
  </si>
  <si>
    <t>Hombres</t>
  </si>
  <si>
    <t>PV</t>
  </si>
  <si>
    <t>PSV</t>
  </si>
  <si>
    <t>PM</t>
  </si>
  <si>
    <t>CCM</t>
  </si>
  <si>
    <t>SV</t>
  </si>
  <si>
    <t>MVV</t>
  </si>
  <si>
    <t>JUBCC</t>
  </si>
  <si>
    <t>MUJERES</t>
  </si>
  <si>
    <t>HOMBRES</t>
  </si>
  <si>
    <t>TOTAL</t>
  </si>
  <si>
    <t xml:space="preserve">PV: Jubilación de Pensión de Vejez (Ley Nº065 de Pensiones de 10 de diciembre de 2010) suscritos con las AFP.
</t>
  </si>
  <si>
    <t>GRUPO DE EDAD</t>
  </si>
  <si>
    <t>Mayores de 65</t>
  </si>
  <si>
    <t>-</t>
  </si>
  <si>
    <t>(En número)</t>
  </si>
  <si>
    <t>Cuadro Nº 3.05.01.03</t>
  </si>
  <si>
    <t>Fuente: Autoridad de Fiscalización y Control de Pensiones y Seguros</t>
  </si>
  <si>
    <t>Instituto Nacional de Estadística</t>
  </si>
  <si>
    <t>JUBCC:   Contratos de Jubilación Exclusivamente con Compensación de Cotizaciones Mensual vigentes hasta junio /2003.</t>
  </si>
  <si>
    <t>MVV: Contratos de Jubilación de Mensualidad Vitalicia Variable, suscritos con una AFP.</t>
  </si>
  <si>
    <t>SV: Contratos de Jubilcación de Seguro Vitalicio suscritos con una entidad aseguradora.</t>
  </si>
  <si>
    <t>CCM:  Contratos de Pago de Compensación de Cotizaciones Mensuales.</t>
  </si>
  <si>
    <t>PSV: Jubilación de Pensión Solidaria de Vejez (Ley Nº 065 de Pensiones de 10 de diciembre de 2010) suscritos con las AFP.</t>
  </si>
  <si>
    <t>PM: Contratos de Pensión Mínima suscritos con una AFP o entidad aseguradora.</t>
  </si>
  <si>
    <t>2019</t>
  </si>
  <si>
    <t>2020</t>
  </si>
  <si>
    <t>2021</t>
  </si>
  <si>
    <t>2022</t>
  </si>
  <si>
    <t>BOLIVIA: CASOS POR JUBILACIÓN EN EL SEGURO SOCIAL OBLIGATORIO POR SEXO Y MODALIDAD DE PENSIÓN, SEGÚN GRUPO DE EDAD, 2008 - 2022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</si>
</sst>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_);_(* \(#,##0\);_(* &quot;-&quot;_);_(@_)"/>
    <numFmt numFmtId="165" formatCode="_ * #,##0_ ;_ * \-#,##0_ ;_ * &quot;-&quot;_ ;_ @_ "/>
    <numFmt numFmtId="166" formatCode="#,##0;[Red]#,##0"/>
    <numFmt numFmtId="167" formatCode="_-* #,##0.0000\ _p_t_a_-;\-* #,##0.0000\ _p_t_a_-;_-* &quot;-&quot;\ _p_t_a_-;_-@_-"/>
    <numFmt numFmtId="168" formatCode="_-* #,##0\ _p_t_a_-;\-* #,##0\ _p_t_a_-;_-* &quot;-&quot;\ _p_t_a_-;_-@_-"/>
    <numFmt numFmtId="169" formatCode="_-* #,##0.00\ _p_t_a_-;\-* #,##0.00\ _p_t_a_-;_-* &quot;-&quot;\ _p_t_a_-;_-@_-"/>
    <numFmt numFmtId="170" formatCode="_-* #,##0.00\ [$€-1]_-;\-* #,##0.00\ [$€-1]_-;_-* &quot;-&quot;??\ [$€-1]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1" fillId="0" borderId="1"/>
    <xf numFmtId="0" fontId="1" fillId="0" borderId="1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1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Fill="1" applyBorder="1"/>
    <xf numFmtId="0" fontId="3" fillId="0" borderId="0" xfId="1" applyFont="1" applyFill="1" applyBorder="1"/>
    <xf numFmtId="0" fontId="1" fillId="0" borderId="0" xfId="2" applyFont="1" applyFill="1" applyBorder="1"/>
    <xf numFmtId="166" fontId="3" fillId="0" borderId="0" xfId="1" applyNumberFormat="1" applyFont="1" applyFill="1" applyBorder="1"/>
    <xf numFmtId="165" fontId="3" fillId="0" borderId="0" xfId="3" applyNumberFormat="1" applyFont="1" applyFill="1" applyBorder="1" applyAlignment="1">
      <alignment horizontal="justify" indent="2"/>
    </xf>
    <xf numFmtId="165" fontId="2" fillId="0" borderId="0" xfId="3" applyNumberFormat="1" applyFont="1" applyFill="1" applyBorder="1" applyAlignment="1">
      <alignment horizontal="justify" indent="2"/>
    </xf>
    <xf numFmtId="165" fontId="5" fillId="0" borderId="0" xfId="3" applyNumberFormat="1" applyFont="1" applyFill="1" applyBorder="1" applyAlignment="1">
      <alignment horizontal="justify" indent="2"/>
    </xf>
    <xf numFmtId="165" fontId="4" fillId="0" borderId="0" xfId="3" applyNumberFormat="1" applyFont="1" applyFill="1" applyBorder="1" applyAlignment="1">
      <alignment horizontal="justify" indent="2"/>
    </xf>
    <xf numFmtId="166" fontId="2" fillId="0" borderId="0" xfId="1" applyNumberFormat="1" applyFont="1" applyFill="1" applyBorder="1" applyAlignment="1">
      <alignment horizontal="left" vertical="center" wrapText="1"/>
    </xf>
    <xf numFmtId="9" fontId="2" fillId="0" borderId="0" xfId="4" applyFont="1" applyFill="1" applyBorder="1"/>
    <xf numFmtId="165" fontId="3" fillId="0" borderId="0" xfId="3" applyNumberFormat="1" applyFont="1" applyFill="1" applyAlignment="1">
      <alignment horizontal="justify" indent="2"/>
    </xf>
    <xf numFmtId="165" fontId="2" fillId="0" borderId="0" xfId="3" applyNumberFormat="1" applyFont="1" applyFill="1" applyAlignment="1">
      <alignment horizontal="justify" indent="2"/>
    </xf>
    <xf numFmtId="0" fontId="4" fillId="0" borderId="0" xfId="1" applyFont="1" applyFill="1" applyBorder="1"/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7" fillId="0" borderId="0" xfId="1" applyFont="1" applyFill="1" applyBorder="1" applyAlignment="1">
      <alignment horizontal="left" indent="5"/>
    </xf>
    <xf numFmtId="0" fontId="8" fillId="0" borderId="0" xfId="1" applyFont="1" applyFill="1" applyBorder="1" applyAlignment="1">
      <alignment horizontal="left" indent="5"/>
    </xf>
    <xf numFmtId="0" fontId="7" fillId="0" borderId="0" xfId="1" applyFont="1" applyFill="1" applyBorder="1"/>
    <xf numFmtId="169" fontId="7" fillId="0" borderId="0" xfId="1" applyNumberFormat="1" applyFont="1" applyFill="1" applyBorder="1" applyAlignment="1">
      <alignment horizontal="left" indent="5"/>
    </xf>
    <xf numFmtId="168" fontId="8" fillId="0" borderId="0" xfId="1" applyNumberFormat="1" applyFont="1" applyFill="1" applyBorder="1" applyAlignment="1">
      <alignment horizontal="left" indent="5"/>
    </xf>
    <xf numFmtId="167" fontId="8" fillId="0" borderId="0" xfId="1" applyNumberFormat="1" applyFont="1" applyFill="1" applyBorder="1" applyAlignment="1">
      <alignment horizontal="left" indent="5"/>
    </xf>
    <xf numFmtId="2" fontId="7" fillId="0" borderId="0" xfId="1" applyNumberFormat="1" applyFont="1" applyFill="1" applyBorder="1" applyAlignment="1">
      <alignment horizontal="left" indent="5"/>
    </xf>
    <xf numFmtId="0" fontId="9" fillId="0" borderId="0" xfId="1" applyFont="1" applyFill="1" applyBorder="1" applyAlignment="1">
      <alignment horizontal="left" indent="5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 indent="3"/>
    </xf>
    <xf numFmtId="0" fontId="13" fillId="2" borderId="0" xfId="1" applyFont="1" applyFill="1" applyBorder="1"/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166" fontId="12" fillId="0" borderId="7" xfId="1" applyNumberFormat="1" applyFont="1" applyFill="1" applyBorder="1" applyAlignment="1">
      <alignment horizontal="right" vertical="center" wrapText="1"/>
    </xf>
    <xf numFmtId="0" fontId="12" fillId="0" borderId="7" xfId="1" applyFont="1" applyFill="1" applyBorder="1" applyAlignment="1">
      <alignment horizontal="right"/>
    </xf>
    <xf numFmtId="166" fontId="12" fillId="0" borderId="7" xfId="1" applyNumberFormat="1" applyFont="1" applyFill="1" applyBorder="1" applyAlignment="1">
      <alignment horizontal="right"/>
    </xf>
    <xf numFmtId="166" fontId="12" fillId="0" borderId="9" xfId="1" applyNumberFormat="1" applyFont="1" applyFill="1" applyBorder="1" applyAlignment="1">
      <alignment horizontal="right" vertical="center" wrapText="1"/>
    </xf>
    <xf numFmtId="166" fontId="11" fillId="5" borderId="7" xfId="1" applyNumberFormat="1" applyFont="1" applyFill="1" applyBorder="1" applyAlignment="1">
      <alignment horizontal="right" vertical="center" wrapText="1"/>
    </xf>
    <xf numFmtId="0" fontId="11" fillId="5" borderId="7" xfId="1" applyFont="1" applyFill="1" applyBorder="1" applyAlignment="1">
      <alignment horizontal="right"/>
    </xf>
    <xf numFmtId="49" fontId="11" fillId="5" borderId="6" xfId="1" quotePrefix="1" applyNumberFormat="1" applyFont="1" applyFill="1" applyBorder="1" applyAlignment="1">
      <alignment horizontal="left" indent="1"/>
    </xf>
    <xf numFmtId="166" fontId="12" fillId="0" borderId="6" xfId="1" applyNumberFormat="1" applyFont="1" applyFill="1" applyBorder="1" applyAlignment="1">
      <alignment horizontal="left" indent="2"/>
    </xf>
    <xf numFmtId="166" fontId="12" fillId="0" borderId="8" xfId="1" applyNumberFormat="1" applyFont="1" applyFill="1" applyBorder="1" applyAlignment="1">
      <alignment horizontal="left" indent="2"/>
    </xf>
    <xf numFmtId="0" fontId="11" fillId="0" borderId="6" xfId="1" applyFont="1" applyFill="1" applyBorder="1"/>
    <xf numFmtId="0" fontId="2" fillId="0" borderId="6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left" indent="4"/>
    </xf>
    <xf numFmtId="0" fontId="14" fillId="0" borderId="0" xfId="1" applyFont="1" applyFill="1" applyBorder="1" applyAlignment="1">
      <alignment horizontal="left" indent="4"/>
    </xf>
  </cellXfs>
  <cellStyles count="10">
    <cellStyle name="Diseño" xfId="1"/>
    <cellStyle name="Diseño 2" xfId="5"/>
    <cellStyle name="Euro" xfId="6"/>
    <cellStyle name="Millares [0] 2" xfId="7"/>
    <cellStyle name="Millares [0] 3" xfId="8"/>
    <cellStyle name="Millares [0]_Cuadros_Pensiones Marzo" xfId="3"/>
    <cellStyle name="Normal" xfId="0" builtinId="0"/>
    <cellStyle name="Normal 2" xfId="2"/>
    <cellStyle name="Normal 2 2" xfId="9"/>
    <cellStyle name="Porcentual 2" xfId="4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3</xdr:col>
      <xdr:colOff>657225</xdr:colOff>
      <xdr:row>5</xdr:row>
      <xdr:rowOff>148104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2752725" cy="938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H202"/>
  <sheetViews>
    <sheetView showGridLines="0" tabSelected="1" topLeftCell="A55" zoomScaleNormal="100" workbookViewId="0">
      <selection activeCell="B73" sqref="B73:B81"/>
    </sheetView>
  </sheetViews>
  <sheetFormatPr baseColWidth="10" defaultColWidth="11.42578125" defaultRowHeight="12.75" x14ac:dyDescent="0.2"/>
  <cols>
    <col min="1" max="1" width="2.7109375" style="1" customWidth="1"/>
    <col min="2" max="2" width="18" style="1" customWidth="1"/>
    <col min="3" max="3" width="12.7109375" style="1" customWidth="1"/>
    <col min="4" max="4" width="12.7109375" style="2" customWidth="1"/>
    <col min="5" max="5" width="12.7109375" style="1" customWidth="1"/>
    <col min="6" max="6" width="12.7109375" style="2" customWidth="1"/>
    <col min="7" max="7" width="12.7109375" style="1" customWidth="1"/>
    <col min="8" max="8" width="12.7109375" style="2" customWidth="1"/>
    <col min="9" max="9" width="12.7109375" style="1" customWidth="1"/>
    <col min="10" max="10" width="12.7109375" style="2" customWidth="1"/>
    <col min="11" max="19" width="12.7109375" style="1" customWidth="1"/>
    <col min="20" max="16384" width="11.42578125" style="1"/>
  </cols>
  <sheetData>
    <row r="7" spans="1:20" x14ac:dyDescent="0.2">
      <c r="B7" s="29" t="s">
        <v>19</v>
      </c>
    </row>
    <row r="8" spans="1:20" x14ac:dyDescent="0.2">
      <c r="B8" s="29" t="s">
        <v>32</v>
      </c>
      <c r="C8" s="3"/>
    </row>
    <row r="9" spans="1:20" x14ac:dyDescent="0.2">
      <c r="B9" s="29" t="s">
        <v>18</v>
      </c>
      <c r="C9" s="3"/>
    </row>
    <row r="10" spans="1:20" ht="18.75" customHeight="1" x14ac:dyDescent="0.2">
      <c r="A10" s="41"/>
      <c r="B10" s="49" t="s">
        <v>15</v>
      </c>
      <c r="C10" s="47" t="s">
        <v>13</v>
      </c>
      <c r="D10" s="47" t="s">
        <v>12</v>
      </c>
      <c r="E10" s="47" t="s">
        <v>11</v>
      </c>
      <c r="F10" s="47" t="s">
        <v>10</v>
      </c>
      <c r="G10" s="47"/>
      <c r="H10" s="47" t="s">
        <v>9</v>
      </c>
      <c r="I10" s="47"/>
      <c r="J10" s="47" t="s">
        <v>8</v>
      </c>
      <c r="K10" s="47"/>
      <c r="L10" s="47" t="s">
        <v>7</v>
      </c>
      <c r="M10" s="47"/>
      <c r="N10" s="47" t="s">
        <v>6</v>
      </c>
      <c r="O10" s="47"/>
      <c r="P10" s="47" t="s">
        <v>5</v>
      </c>
      <c r="Q10" s="47"/>
      <c r="R10" s="47" t="s">
        <v>4</v>
      </c>
      <c r="S10" s="48"/>
    </row>
    <row r="11" spans="1:20" ht="18.75" customHeight="1" x14ac:dyDescent="0.2">
      <c r="A11" s="41"/>
      <c r="B11" s="50"/>
      <c r="C11" s="51"/>
      <c r="D11" s="51"/>
      <c r="E11" s="51"/>
      <c r="F11" s="30" t="s">
        <v>3</v>
      </c>
      <c r="G11" s="30" t="s">
        <v>2</v>
      </c>
      <c r="H11" s="30" t="s">
        <v>3</v>
      </c>
      <c r="I11" s="30" t="s">
        <v>2</v>
      </c>
      <c r="J11" s="30" t="s">
        <v>3</v>
      </c>
      <c r="K11" s="30" t="s">
        <v>2</v>
      </c>
      <c r="L11" s="30" t="s">
        <v>3</v>
      </c>
      <c r="M11" s="30" t="s">
        <v>2</v>
      </c>
      <c r="N11" s="30" t="s">
        <v>3</v>
      </c>
      <c r="O11" s="30" t="s">
        <v>2</v>
      </c>
      <c r="P11" s="30" t="s">
        <v>3</v>
      </c>
      <c r="Q11" s="30" t="s">
        <v>2</v>
      </c>
      <c r="R11" s="30" t="s">
        <v>3</v>
      </c>
      <c r="S11" s="31" t="s">
        <v>2</v>
      </c>
    </row>
    <row r="12" spans="1:20" ht="8.1" customHeight="1" x14ac:dyDescent="0.2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20" s="3" customFormat="1" x14ac:dyDescent="0.2">
      <c r="A13" s="41"/>
      <c r="B13" s="38">
        <v>2008</v>
      </c>
      <c r="C13" s="36">
        <v>20170</v>
      </c>
      <c r="D13" s="36">
        <v>16647</v>
      </c>
      <c r="E13" s="36">
        <v>3523</v>
      </c>
      <c r="F13" s="36">
        <v>210</v>
      </c>
      <c r="G13" s="36">
        <v>30</v>
      </c>
      <c r="H13" s="36">
        <v>12194</v>
      </c>
      <c r="I13" s="36">
        <v>2505</v>
      </c>
      <c r="J13" s="36">
        <v>1411</v>
      </c>
      <c r="K13" s="36">
        <v>364</v>
      </c>
      <c r="L13" s="36">
        <v>2434</v>
      </c>
      <c r="M13" s="36">
        <v>456</v>
      </c>
      <c r="N13" s="36">
        <v>398</v>
      </c>
      <c r="O13" s="36">
        <v>168</v>
      </c>
      <c r="P13" s="37" t="s">
        <v>17</v>
      </c>
      <c r="Q13" s="37" t="s">
        <v>17</v>
      </c>
      <c r="R13" s="37" t="s">
        <v>17</v>
      </c>
      <c r="S13" s="37" t="s">
        <v>17</v>
      </c>
      <c r="T13" s="16"/>
    </row>
    <row r="14" spans="1:20" x14ac:dyDescent="0.2">
      <c r="A14" s="42"/>
      <c r="B14" s="39" t="s">
        <v>1</v>
      </c>
      <c r="C14" s="34">
        <v>12207</v>
      </c>
      <c r="D14" s="34">
        <v>9698</v>
      </c>
      <c r="E14" s="34">
        <v>2509</v>
      </c>
      <c r="F14" s="34">
        <v>41</v>
      </c>
      <c r="G14" s="34">
        <v>18</v>
      </c>
      <c r="H14" s="34">
        <v>8182</v>
      </c>
      <c r="I14" s="34">
        <v>2097</v>
      </c>
      <c r="J14" s="34">
        <v>982</v>
      </c>
      <c r="K14" s="34">
        <v>310</v>
      </c>
      <c r="L14" s="34">
        <v>427</v>
      </c>
      <c r="M14" s="34">
        <v>63</v>
      </c>
      <c r="N14" s="34">
        <v>66</v>
      </c>
      <c r="O14" s="34">
        <v>21</v>
      </c>
      <c r="P14" s="33" t="s">
        <v>17</v>
      </c>
      <c r="Q14" s="33" t="s">
        <v>17</v>
      </c>
      <c r="R14" s="33" t="s">
        <v>17</v>
      </c>
      <c r="S14" s="33" t="s">
        <v>17</v>
      </c>
      <c r="T14" s="4"/>
    </row>
    <row r="15" spans="1:20" x14ac:dyDescent="0.2">
      <c r="A15" s="42"/>
      <c r="B15" s="39" t="s">
        <v>0</v>
      </c>
      <c r="C15" s="34">
        <v>4228</v>
      </c>
      <c r="D15" s="34">
        <v>3784</v>
      </c>
      <c r="E15" s="34">
        <v>444</v>
      </c>
      <c r="F15" s="34">
        <v>101</v>
      </c>
      <c r="G15" s="34">
        <v>5</v>
      </c>
      <c r="H15" s="34">
        <v>2845</v>
      </c>
      <c r="I15" s="34">
        <v>257</v>
      </c>
      <c r="J15" s="34">
        <v>318</v>
      </c>
      <c r="K15" s="34">
        <v>41</v>
      </c>
      <c r="L15" s="34">
        <v>273</v>
      </c>
      <c r="M15" s="34">
        <v>38</v>
      </c>
      <c r="N15" s="34">
        <v>247</v>
      </c>
      <c r="O15" s="34">
        <v>103</v>
      </c>
      <c r="P15" s="33" t="s">
        <v>17</v>
      </c>
      <c r="Q15" s="33" t="s">
        <v>17</v>
      </c>
      <c r="R15" s="33" t="s">
        <v>17</v>
      </c>
      <c r="S15" s="33" t="s">
        <v>17</v>
      </c>
      <c r="T15" s="4"/>
    </row>
    <row r="16" spans="1:20" x14ac:dyDescent="0.2">
      <c r="A16" s="42"/>
      <c r="B16" s="39" t="s">
        <v>16</v>
      </c>
      <c r="C16" s="34">
        <v>3735</v>
      </c>
      <c r="D16" s="34">
        <v>3165</v>
      </c>
      <c r="E16" s="34">
        <v>570</v>
      </c>
      <c r="F16" s="34">
        <v>68</v>
      </c>
      <c r="G16" s="34">
        <v>7</v>
      </c>
      <c r="H16" s="34">
        <v>1167</v>
      </c>
      <c r="I16" s="34">
        <v>151</v>
      </c>
      <c r="J16" s="34">
        <v>111</v>
      </c>
      <c r="K16" s="34">
        <v>13</v>
      </c>
      <c r="L16" s="34">
        <v>1734</v>
      </c>
      <c r="M16" s="34">
        <v>355</v>
      </c>
      <c r="N16" s="34">
        <v>85</v>
      </c>
      <c r="O16" s="34">
        <v>44</v>
      </c>
      <c r="P16" s="33" t="s">
        <v>17</v>
      </c>
      <c r="Q16" s="33" t="s">
        <v>17</v>
      </c>
      <c r="R16" s="33" t="s">
        <v>17</v>
      </c>
      <c r="S16" s="33" t="s">
        <v>17</v>
      </c>
      <c r="T16" s="4"/>
    </row>
    <row r="17" spans="1:21" s="3" customFormat="1" x14ac:dyDescent="0.2">
      <c r="A17" s="41"/>
      <c r="B17" s="38">
        <v>2009</v>
      </c>
      <c r="C17" s="36">
        <v>24834</v>
      </c>
      <c r="D17" s="36">
        <v>20441</v>
      </c>
      <c r="E17" s="36">
        <v>4393</v>
      </c>
      <c r="F17" s="36">
        <v>208</v>
      </c>
      <c r="G17" s="36">
        <v>30</v>
      </c>
      <c r="H17" s="36">
        <v>14380</v>
      </c>
      <c r="I17" s="36">
        <v>2990</v>
      </c>
      <c r="J17" s="36">
        <v>1609</v>
      </c>
      <c r="K17" s="36">
        <v>428</v>
      </c>
      <c r="L17" s="36">
        <v>3200</v>
      </c>
      <c r="M17" s="36">
        <v>570</v>
      </c>
      <c r="N17" s="36">
        <v>1044</v>
      </c>
      <c r="O17" s="36">
        <v>375</v>
      </c>
      <c r="P17" s="37" t="s">
        <v>17</v>
      </c>
      <c r="Q17" s="37" t="s">
        <v>17</v>
      </c>
      <c r="R17" s="37" t="s">
        <v>17</v>
      </c>
      <c r="S17" s="37" t="s">
        <v>17</v>
      </c>
      <c r="T17" s="16"/>
    </row>
    <row r="18" spans="1:21" x14ac:dyDescent="0.2">
      <c r="A18" s="42"/>
      <c r="B18" s="39" t="s">
        <v>1</v>
      </c>
      <c r="C18" s="32">
        <v>17189</v>
      </c>
      <c r="D18" s="34">
        <v>13971</v>
      </c>
      <c r="E18" s="34">
        <v>3218</v>
      </c>
      <c r="F18" s="34">
        <v>148</v>
      </c>
      <c r="G18" s="34">
        <v>24</v>
      </c>
      <c r="H18" s="34">
        <v>11527</v>
      </c>
      <c r="I18" s="34">
        <v>2624</v>
      </c>
      <c r="J18" s="34">
        <v>1306</v>
      </c>
      <c r="K18" s="34">
        <v>377</v>
      </c>
      <c r="L18" s="34">
        <v>617</v>
      </c>
      <c r="M18" s="34">
        <v>90</v>
      </c>
      <c r="N18" s="34">
        <v>373</v>
      </c>
      <c r="O18" s="34">
        <v>103</v>
      </c>
      <c r="P18" s="33" t="s">
        <v>17</v>
      </c>
      <c r="Q18" s="33" t="s">
        <v>17</v>
      </c>
      <c r="R18" s="33" t="s">
        <v>17</v>
      </c>
      <c r="S18" s="33" t="s">
        <v>17</v>
      </c>
      <c r="T18" s="4"/>
    </row>
    <row r="19" spans="1:21" x14ac:dyDescent="0.2">
      <c r="A19" s="42"/>
      <c r="B19" s="39" t="s">
        <v>0</v>
      </c>
      <c r="C19" s="32">
        <v>4444</v>
      </c>
      <c r="D19" s="34">
        <v>3750</v>
      </c>
      <c r="E19" s="34">
        <v>694</v>
      </c>
      <c r="F19" s="34">
        <v>18</v>
      </c>
      <c r="G19" s="34">
        <v>2</v>
      </c>
      <c r="H19" s="34">
        <v>1962</v>
      </c>
      <c r="I19" s="34">
        <v>261</v>
      </c>
      <c r="J19" s="34">
        <v>226</v>
      </c>
      <c r="K19" s="34">
        <v>35</v>
      </c>
      <c r="L19" s="34">
        <v>1025</v>
      </c>
      <c r="M19" s="34">
        <v>195</v>
      </c>
      <c r="N19" s="34">
        <v>519</v>
      </c>
      <c r="O19" s="34">
        <v>201</v>
      </c>
      <c r="P19" s="33" t="s">
        <v>17</v>
      </c>
      <c r="Q19" s="33" t="s">
        <v>17</v>
      </c>
      <c r="R19" s="33" t="s">
        <v>17</v>
      </c>
      <c r="S19" s="33" t="s">
        <v>17</v>
      </c>
      <c r="T19" s="4"/>
    </row>
    <row r="20" spans="1:21" x14ac:dyDescent="0.2">
      <c r="A20" s="42"/>
      <c r="B20" s="39" t="s">
        <v>16</v>
      </c>
      <c r="C20" s="32">
        <v>3201</v>
      </c>
      <c r="D20" s="32">
        <v>2720</v>
      </c>
      <c r="E20" s="32">
        <v>481</v>
      </c>
      <c r="F20" s="32">
        <v>42</v>
      </c>
      <c r="G20" s="32">
        <v>4</v>
      </c>
      <c r="H20" s="32">
        <v>891</v>
      </c>
      <c r="I20" s="32">
        <v>105</v>
      </c>
      <c r="J20" s="32">
        <v>77</v>
      </c>
      <c r="K20" s="32">
        <v>16</v>
      </c>
      <c r="L20" s="32">
        <v>1558</v>
      </c>
      <c r="M20" s="32">
        <v>285</v>
      </c>
      <c r="N20" s="32">
        <v>152</v>
      </c>
      <c r="O20" s="32">
        <v>71</v>
      </c>
      <c r="P20" s="33" t="s">
        <v>17</v>
      </c>
      <c r="Q20" s="33" t="s">
        <v>17</v>
      </c>
      <c r="R20" s="33" t="s">
        <v>17</v>
      </c>
      <c r="S20" s="33" t="s">
        <v>17</v>
      </c>
      <c r="T20" s="4"/>
    </row>
    <row r="21" spans="1:21" s="3" customFormat="1" x14ac:dyDescent="0.2">
      <c r="A21" s="41"/>
      <c r="B21" s="38">
        <v>2010</v>
      </c>
      <c r="C21" s="36">
        <v>29858</v>
      </c>
      <c r="D21" s="36">
        <v>24458</v>
      </c>
      <c r="E21" s="36">
        <v>5400</v>
      </c>
      <c r="F21" s="36">
        <v>203</v>
      </c>
      <c r="G21" s="36">
        <v>29</v>
      </c>
      <c r="H21" s="36">
        <v>16721</v>
      </c>
      <c r="I21" s="36">
        <v>3583</v>
      </c>
      <c r="J21" s="36">
        <v>1797</v>
      </c>
      <c r="K21" s="36">
        <v>474</v>
      </c>
      <c r="L21" s="36">
        <v>4048</v>
      </c>
      <c r="M21" s="36">
        <v>727</v>
      </c>
      <c r="N21" s="36">
        <v>1689</v>
      </c>
      <c r="O21" s="36">
        <v>587</v>
      </c>
      <c r="P21" s="37" t="s">
        <v>17</v>
      </c>
      <c r="Q21" s="37" t="s">
        <v>17</v>
      </c>
      <c r="R21" s="37" t="s">
        <v>17</v>
      </c>
      <c r="S21" s="37" t="s">
        <v>17</v>
      </c>
      <c r="T21" s="16"/>
    </row>
    <row r="22" spans="1:21" x14ac:dyDescent="0.2">
      <c r="A22" s="42"/>
      <c r="B22" s="39" t="s">
        <v>1</v>
      </c>
      <c r="C22" s="32">
        <v>12521</v>
      </c>
      <c r="D22" s="34">
        <v>9313</v>
      </c>
      <c r="E22" s="34">
        <v>3208</v>
      </c>
      <c r="F22" s="34">
        <v>6</v>
      </c>
      <c r="G22" s="34">
        <v>13</v>
      </c>
      <c r="H22" s="34">
        <v>7820</v>
      </c>
      <c r="I22" s="34">
        <v>2727</v>
      </c>
      <c r="J22" s="34">
        <v>788</v>
      </c>
      <c r="K22" s="34">
        <v>357</v>
      </c>
      <c r="L22" s="34">
        <v>465</v>
      </c>
      <c r="M22" s="34">
        <v>64</v>
      </c>
      <c r="N22" s="34">
        <v>234</v>
      </c>
      <c r="O22" s="34">
        <v>47</v>
      </c>
      <c r="P22" s="33" t="s">
        <v>17</v>
      </c>
      <c r="Q22" s="33" t="s">
        <v>17</v>
      </c>
      <c r="R22" s="33" t="s">
        <v>17</v>
      </c>
      <c r="S22" s="33" t="s">
        <v>17</v>
      </c>
      <c r="T22" s="4"/>
    </row>
    <row r="23" spans="1:21" x14ac:dyDescent="0.2">
      <c r="A23" s="42"/>
      <c r="B23" s="39" t="s">
        <v>0</v>
      </c>
      <c r="C23" s="32">
        <v>10608</v>
      </c>
      <c r="D23" s="34">
        <v>9454</v>
      </c>
      <c r="E23" s="34">
        <v>1154</v>
      </c>
      <c r="F23" s="34">
        <v>111</v>
      </c>
      <c r="G23" s="34">
        <v>8</v>
      </c>
      <c r="H23" s="34">
        <v>6658</v>
      </c>
      <c r="I23" s="34">
        <v>569</v>
      </c>
      <c r="J23" s="34">
        <v>730</v>
      </c>
      <c r="K23" s="34">
        <v>84</v>
      </c>
      <c r="L23" s="34">
        <v>998</v>
      </c>
      <c r="M23" s="34">
        <v>168</v>
      </c>
      <c r="N23" s="34">
        <v>957</v>
      </c>
      <c r="O23" s="34">
        <v>325</v>
      </c>
      <c r="P23" s="33" t="s">
        <v>17</v>
      </c>
      <c r="Q23" s="33" t="s">
        <v>17</v>
      </c>
      <c r="R23" s="33" t="s">
        <v>17</v>
      </c>
      <c r="S23" s="33" t="s">
        <v>17</v>
      </c>
      <c r="T23" s="4"/>
    </row>
    <row r="24" spans="1:21" x14ac:dyDescent="0.2">
      <c r="A24" s="42"/>
      <c r="B24" s="39" t="s">
        <v>16</v>
      </c>
      <c r="C24" s="32">
        <v>6729</v>
      </c>
      <c r="D24" s="32">
        <v>5691</v>
      </c>
      <c r="E24" s="32">
        <v>1038</v>
      </c>
      <c r="F24" s="32">
        <v>86</v>
      </c>
      <c r="G24" s="32">
        <v>8</v>
      </c>
      <c r="H24" s="32">
        <v>2243</v>
      </c>
      <c r="I24" s="32">
        <v>287</v>
      </c>
      <c r="J24" s="32">
        <v>279</v>
      </c>
      <c r="K24" s="32">
        <v>33</v>
      </c>
      <c r="L24" s="32">
        <v>2585</v>
      </c>
      <c r="M24" s="32">
        <v>495</v>
      </c>
      <c r="N24" s="32">
        <v>498</v>
      </c>
      <c r="O24" s="32">
        <v>215</v>
      </c>
      <c r="P24" s="33" t="s">
        <v>17</v>
      </c>
      <c r="Q24" s="33" t="s">
        <v>17</v>
      </c>
      <c r="R24" s="33" t="s">
        <v>17</v>
      </c>
      <c r="S24" s="33" t="s">
        <v>17</v>
      </c>
      <c r="T24" s="4"/>
    </row>
    <row r="25" spans="1:21" s="3" customFormat="1" x14ac:dyDescent="0.2">
      <c r="A25" s="41"/>
      <c r="B25" s="38">
        <v>2011</v>
      </c>
      <c r="C25" s="36">
        <v>40233</v>
      </c>
      <c r="D25" s="36">
        <v>32206</v>
      </c>
      <c r="E25" s="36">
        <v>8027</v>
      </c>
      <c r="F25" s="36">
        <v>194</v>
      </c>
      <c r="G25" s="36">
        <v>25</v>
      </c>
      <c r="H25" s="36">
        <v>15389</v>
      </c>
      <c r="I25" s="36">
        <v>3320</v>
      </c>
      <c r="J25" s="36">
        <v>1586</v>
      </c>
      <c r="K25" s="36">
        <v>448</v>
      </c>
      <c r="L25" s="36">
        <v>4785</v>
      </c>
      <c r="M25" s="36">
        <v>812</v>
      </c>
      <c r="N25" s="36">
        <v>1154</v>
      </c>
      <c r="O25" s="36">
        <v>362</v>
      </c>
      <c r="P25" s="36">
        <v>7581</v>
      </c>
      <c r="Q25" s="36">
        <v>2664</v>
      </c>
      <c r="R25" s="36">
        <v>1517</v>
      </c>
      <c r="S25" s="36">
        <v>396</v>
      </c>
      <c r="T25" s="17"/>
      <c r="U25" s="17"/>
    </row>
    <row r="26" spans="1:21" x14ac:dyDescent="0.2">
      <c r="A26" s="42"/>
      <c r="B26" s="39" t="s">
        <v>1</v>
      </c>
      <c r="C26" s="32">
        <v>14783</v>
      </c>
      <c r="D26" s="32">
        <v>10278</v>
      </c>
      <c r="E26" s="32">
        <v>4505</v>
      </c>
      <c r="F26" s="32">
        <v>3</v>
      </c>
      <c r="G26" s="32">
        <v>8</v>
      </c>
      <c r="H26" s="32">
        <v>5814</v>
      </c>
      <c r="I26" s="32">
        <v>2401</v>
      </c>
      <c r="J26" s="32">
        <v>552</v>
      </c>
      <c r="K26" s="32">
        <v>330</v>
      </c>
      <c r="L26" s="32">
        <v>614</v>
      </c>
      <c r="M26" s="32">
        <v>103</v>
      </c>
      <c r="N26" s="32">
        <v>75</v>
      </c>
      <c r="O26" s="32">
        <v>5</v>
      </c>
      <c r="P26" s="32">
        <v>2401</v>
      </c>
      <c r="Q26" s="32">
        <v>1365</v>
      </c>
      <c r="R26" s="32">
        <v>819</v>
      </c>
      <c r="S26" s="32">
        <v>293</v>
      </c>
      <c r="T26" s="17"/>
      <c r="U26" s="17"/>
    </row>
    <row r="27" spans="1:21" x14ac:dyDescent="0.2">
      <c r="A27" s="42"/>
      <c r="B27" s="39" t="s">
        <v>0</v>
      </c>
      <c r="C27" s="32">
        <v>15710</v>
      </c>
      <c r="D27" s="32">
        <v>13749</v>
      </c>
      <c r="E27" s="32">
        <v>1961</v>
      </c>
      <c r="F27" s="32">
        <v>98</v>
      </c>
      <c r="G27" s="32">
        <v>11</v>
      </c>
      <c r="H27" s="32">
        <v>7028</v>
      </c>
      <c r="I27" s="32">
        <v>602</v>
      </c>
      <c r="J27" s="32">
        <v>782</v>
      </c>
      <c r="K27" s="32">
        <v>83</v>
      </c>
      <c r="L27" s="32">
        <v>1227</v>
      </c>
      <c r="M27" s="32">
        <v>154</v>
      </c>
      <c r="N27" s="32">
        <v>626</v>
      </c>
      <c r="O27" s="32">
        <v>191</v>
      </c>
      <c r="P27" s="32">
        <v>3449</v>
      </c>
      <c r="Q27" s="32">
        <v>833</v>
      </c>
      <c r="R27" s="32">
        <v>539</v>
      </c>
      <c r="S27" s="32">
        <v>87</v>
      </c>
      <c r="T27" s="17"/>
      <c r="U27" s="17"/>
    </row>
    <row r="28" spans="1:21" x14ac:dyDescent="0.2">
      <c r="A28" s="42"/>
      <c r="B28" s="39" t="s">
        <v>16</v>
      </c>
      <c r="C28" s="32">
        <v>9740</v>
      </c>
      <c r="D28" s="32">
        <v>8179</v>
      </c>
      <c r="E28" s="32">
        <v>1561</v>
      </c>
      <c r="F28" s="32">
        <v>93</v>
      </c>
      <c r="G28" s="32">
        <v>6</v>
      </c>
      <c r="H28" s="32">
        <v>2547</v>
      </c>
      <c r="I28" s="32">
        <v>317</v>
      </c>
      <c r="J28" s="32">
        <v>252</v>
      </c>
      <c r="K28" s="32">
        <v>35</v>
      </c>
      <c r="L28" s="32">
        <v>2944</v>
      </c>
      <c r="M28" s="32">
        <v>555</v>
      </c>
      <c r="N28" s="32">
        <v>453</v>
      </c>
      <c r="O28" s="32">
        <v>166</v>
      </c>
      <c r="P28" s="32">
        <v>1731</v>
      </c>
      <c r="Q28" s="32">
        <v>466</v>
      </c>
      <c r="R28" s="32">
        <v>159</v>
      </c>
      <c r="S28" s="32">
        <v>16</v>
      </c>
      <c r="T28" s="17"/>
      <c r="U28" s="17"/>
    </row>
    <row r="29" spans="1:21" s="3" customFormat="1" x14ac:dyDescent="0.2">
      <c r="A29" s="41"/>
      <c r="B29" s="38">
        <v>2012</v>
      </c>
      <c r="C29" s="36">
        <v>50953</v>
      </c>
      <c r="D29" s="36">
        <v>39591</v>
      </c>
      <c r="E29" s="36">
        <v>11362</v>
      </c>
      <c r="F29" s="36">
        <v>183</v>
      </c>
      <c r="G29" s="36">
        <v>26</v>
      </c>
      <c r="H29" s="36">
        <v>15042</v>
      </c>
      <c r="I29" s="36">
        <v>3236</v>
      </c>
      <c r="J29" s="36">
        <v>1567</v>
      </c>
      <c r="K29" s="36">
        <v>441</v>
      </c>
      <c r="L29" s="36">
        <v>5290</v>
      </c>
      <c r="M29" s="36">
        <v>816</v>
      </c>
      <c r="N29" s="36">
        <v>1043</v>
      </c>
      <c r="O29" s="36">
        <v>310</v>
      </c>
      <c r="P29" s="36">
        <v>12533</v>
      </c>
      <c r="Q29" s="36">
        <v>5448</v>
      </c>
      <c r="R29" s="36">
        <v>3933</v>
      </c>
      <c r="S29" s="36">
        <v>1085</v>
      </c>
      <c r="T29" s="17"/>
      <c r="U29" s="17"/>
    </row>
    <row r="30" spans="1:21" x14ac:dyDescent="0.2">
      <c r="A30" s="42"/>
      <c r="B30" s="39" t="s">
        <v>1</v>
      </c>
      <c r="C30" s="32">
        <v>16950</v>
      </c>
      <c r="D30" s="32">
        <v>10966</v>
      </c>
      <c r="E30" s="32">
        <v>5984</v>
      </c>
      <c r="F30" s="32">
        <v>2</v>
      </c>
      <c r="G30" s="32">
        <v>5</v>
      </c>
      <c r="H30" s="32">
        <v>4536</v>
      </c>
      <c r="I30" s="32">
        <v>2212</v>
      </c>
      <c r="J30" s="32">
        <v>416</v>
      </c>
      <c r="K30" s="32">
        <v>308</v>
      </c>
      <c r="L30" s="32">
        <v>633</v>
      </c>
      <c r="M30" s="32">
        <v>113</v>
      </c>
      <c r="N30" s="32">
        <v>46</v>
      </c>
      <c r="O30" s="32">
        <v>2</v>
      </c>
      <c r="P30" s="32">
        <v>3469</v>
      </c>
      <c r="Q30" s="32">
        <v>2649</v>
      </c>
      <c r="R30" s="32">
        <v>1864</v>
      </c>
      <c r="S30" s="32">
        <v>695</v>
      </c>
      <c r="T30" s="17"/>
      <c r="U30" s="17"/>
    </row>
    <row r="31" spans="1:21" x14ac:dyDescent="0.2">
      <c r="A31" s="42"/>
      <c r="B31" s="39" t="s">
        <v>0</v>
      </c>
      <c r="C31" s="32">
        <v>20372</v>
      </c>
      <c r="D31" s="32">
        <v>17220</v>
      </c>
      <c r="E31" s="32">
        <v>3152</v>
      </c>
      <c r="F31" s="32">
        <v>73</v>
      </c>
      <c r="G31" s="32">
        <v>11</v>
      </c>
      <c r="H31" s="32">
        <v>7392</v>
      </c>
      <c r="I31" s="32">
        <v>664</v>
      </c>
      <c r="J31" s="32">
        <v>830</v>
      </c>
      <c r="K31" s="32">
        <v>86</v>
      </c>
      <c r="L31" s="32">
        <v>1305</v>
      </c>
      <c r="M31" s="32">
        <v>131</v>
      </c>
      <c r="N31" s="32">
        <v>496</v>
      </c>
      <c r="O31" s="32">
        <v>140</v>
      </c>
      <c r="P31" s="32">
        <v>5626</v>
      </c>
      <c r="Q31" s="32">
        <v>1801</v>
      </c>
      <c r="R31" s="32">
        <v>1498</v>
      </c>
      <c r="S31" s="32">
        <v>319</v>
      </c>
      <c r="T31" s="17"/>
      <c r="U31" s="17"/>
    </row>
    <row r="32" spans="1:21" x14ac:dyDescent="0.2">
      <c r="A32" s="42"/>
      <c r="B32" s="39" t="s">
        <v>16</v>
      </c>
      <c r="C32" s="32">
        <v>13631</v>
      </c>
      <c r="D32" s="32">
        <v>11405</v>
      </c>
      <c r="E32" s="32">
        <v>2226</v>
      </c>
      <c r="F32" s="32">
        <v>108</v>
      </c>
      <c r="G32" s="32">
        <v>10</v>
      </c>
      <c r="H32" s="32">
        <v>3114</v>
      </c>
      <c r="I32" s="32">
        <v>360</v>
      </c>
      <c r="J32" s="32">
        <v>321</v>
      </c>
      <c r="K32" s="32">
        <v>47</v>
      </c>
      <c r="L32" s="32">
        <v>3352</v>
      </c>
      <c r="M32" s="32">
        <v>572</v>
      </c>
      <c r="N32" s="32">
        <v>501</v>
      </c>
      <c r="O32" s="32">
        <v>168</v>
      </c>
      <c r="P32" s="32">
        <v>3438</v>
      </c>
      <c r="Q32" s="32">
        <v>998</v>
      </c>
      <c r="R32" s="32">
        <v>571</v>
      </c>
      <c r="S32" s="32">
        <v>71</v>
      </c>
      <c r="T32" s="17"/>
      <c r="U32" s="17"/>
    </row>
    <row r="33" spans="1:23" s="3" customFormat="1" x14ac:dyDescent="0.2">
      <c r="A33" s="41"/>
      <c r="B33" s="38">
        <v>2013</v>
      </c>
      <c r="C33" s="36">
        <v>60860</v>
      </c>
      <c r="D33" s="36">
        <v>46602</v>
      </c>
      <c r="E33" s="36">
        <v>14258</v>
      </c>
      <c r="F33" s="36">
        <v>184</v>
      </c>
      <c r="G33" s="36">
        <v>27</v>
      </c>
      <c r="H33" s="36">
        <v>14975</v>
      </c>
      <c r="I33" s="36">
        <v>3179</v>
      </c>
      <c r="J33" s="36">
        <v>1515</v>
      </c>
      <c r="K33" s="36">
        <v>426</v>
      </c>
      <c r="L33" s="36">
        <v>5844</v>
      </c>
      <c r="M33" s="36">
        <v>837</v>
      </c>
      <c r="N33" s="36">
        <v>927</v>
      </c>
      <c r="O33" s="36">
        <v>279</v>
      </c>
      <c r="P33" s="36">
        <v>17539</v>
      </c>
      <c r="Q33" s="36">
        <v>8095</v>
      </c>
      <c r="R33" s="36">
        <v>5618</v>
      </c>
      <c r="S33" s="36">
        <v>1415</v>
      </c>
      <c r="T33" s="17"/>
      <c r="U33" s="17"/>
    </row>
    <row r="34" spans="1:23" x14ac:dyDescent="0.2">
      <c r="A34" s="42"/>
      <c r="B34" s="39" t="s">
        <v>1</v>
      </c>
      <c r="C34" s="32">
        <v>17015</v>
      </c>
      <c r="D34" s="32">
        <v>10595</v>
      </c>
      <c r="E34" s="32">
        <v>6420</v>
      </c>
      <c r="F34" s="32" t="s">
        <v>17</v>
      </c>
      <c r="G34" s="32">
        <v>3</v>
      </c>
      <c r="H34" s="32">
        <v>3248</v>
      </c>
      <c r="I34" s="32">
        <v>1917</v>
      </c>
      <c r="J34" s="32">
        <v>269</v>
      </c>
      <c r="K34" s="32">
        <v>257</v>
      </c>
      <c r="L34" s="32">
        <v>637</v>
      </c>
      <c r="M34" s="32">
        <v>109</v>
      </c>
      <c r="N34" s="32">
        <v>29</v>
      </c>
      <c r="O34" s="32">
        <v>3</v>
      </c>
      <c r="P34" s="32">
        <v>4067</v>
      </c>
      <c r="Q34" s="32">
        <v>3295</v>
      </c>
      <c r="R34" s="32">
        <v>2345</v>
      </c>
      <c r="S34" s="32">
        <v>836</v>
      </c>
      <c r="T34" s="17"/>
      <c r="U34" s="17"/>
    </row>
    <row r="35" spans="1:23" x14ac:dyDescent="0.2">
      <c r="A35" s="42"/>
      <c r="B35" s="39" t="s">
        <v>0</v>
      </c>
      <c r="C35" s="32">
        <v>24859</v>
      </c>
      <c r="D35" s="32">
        <v>20041</v>
      </c>
      <c r="E35" s="32">
        <v>4818</v>
      </c>
      <c r="F35" s="32">
        <v>38</v>
      </c>
      <c r="G35" s="32">
        <v>11</v>
      </c>
      <c r="H35" s="32">
        <v>7336</v>
      </c>
      <c r="I35" s="32">
        <v>809</v>
      </c>
      <c r="J35" s="32">
        <v>831</v>
      </c>
      <c r="K35" s="32">
        <v>108</v>
      </c>
      <c r="L35" s="32">
        <v>1419</v>
      </c>
      <c r="M35" s="32">
        <v>135</v>
      </c>
      <c r="N35" s="32">
        <v>352</v>
      </c>
      <c r="O35" s="32">
        <v>103</v>
      </c>
      <c r="P35" s="32">
        <v>7807</v>
      </c>
      <c r="Q35" s="32">
        <v>3190</v>
      </c>
      <c r="R35" s="32">
        <v>2258</v>
      </c>
      <c r="S35" s="32">
        <v>462</v>
      </c>
      <c r="T35" s="17"/>
      <c r="U35" s="17"/>
    </row>
    <row r="36" spans="1:23" x14ac:dyDescent="0.2">
      <c r="A36" s="42"/>
      <c r="B36" s="39" t="s">
        <v>16</v>
      </c>
      <c r="C36" s="32">
        <v>18986</v>
      </c>
      <c r="D36" s="32">
        <v>15966</v>
      </c>
      <c r="E36" s="32">
        <v>3020</v>
      </c>
      <c r="F36" s="32">
        <v>146</v>
      </c>
      <c r="G36" s="32">
        <v>13</v>
      </c>
      <c r="H36" s="32">
        <v>4391</v>
      </c>
      <c r="I36" s="32">
        <v>453</v>
      </c>
      <c r="J36" s="32">
        <v>415</v>
      </c>
      <c r="K36" s="32">
        <v>61</v>
      </c>
      <c r="L36" s="32">
        <v>3788</v>
      </c>
      <c r="M36" s="32">
        <v>593</v>
      </c>
      <c r="N36" s="32">
        <v>546</v>
      </c>
      <c r="O36" s="32">
        <v>173</v>
      </c>
      <c r="P36" s="32">
        <v>5665</v>
      </c>
      <c r="Q36" s="32">
        <v>1610</v>
      </c>
      <c r="R36" s="32">
        <v>1015</v>
      </c>
      <c r="S36" s="32">
        <v>117</v>
      </c>
      <c r="T36" s="17"/>
      <c r="U36" s="17"/>
    </row>
    <row r="37" spans="1:23" s="3" customFormat="1" x14ac:dyDescent="0.2">
      <c r="A37" s="41"/>
      <c r="B37" s="38">
        <v>2014</v>
      </c>
      <c r="C37" s="36">
        <v>72934</v>
      </c>
      <c r="D37" s="36">
        <v>54939</v>
      </c>
      <c r="E37" s="36">
        <v>17995</v>
      </c>
      <c r="F37" s="36">
        <v>184</v>
      </c>
      <c r="G37" s="36">
        <v>23</v>
      </c>
      <c r="H37" s="36">
        <v>14972</v>
      </c>
      <c r="I37" s="36">
        <v>3169</v>
      </c>
      <c r="J37" s="36">
        <v>1497</v>
      </c>
      <c r="K37" s="36">
        <v>411</v>
      </c>
      <c r="L37" s="36">
        <v>6626</v>
      </c>
      <c r="M37" s="36">
        <v>870</v>
      </c>
      <c r="N37" s="36">
        <v>713</v>
      </c>
      <c r="O37" s="36">
        <v>231</v>
      </c>
      <c r="P37" s="36">
        <v>23696</v>
      </c>
      <c r="Q37" s="36">
        <v>11577</v>
      </c>
      <c r="R37" s="36">
        <v>7251</v>
      </c>
      <c r="S37" s="36">
        <v>1714</v>
      </c>
      <c r="T37" s="17"/>
      <c r="U37" s="17"/>
    </row>
    <row r="38" spans="1:23" x14ac:dyDescent="0.2">
      <c r="A38" s="42"/>
      <c r="B38" s="39" t="s">
        <v>1</v>
      </c>
      <c r="C38" s="32">
        <v>17588</v>
      </c>
      <c r="D38" s="32">
        <v>10706</v>
      </c>
      <c r="E38" s="32">
        <v>6882</v>
      </c>
      <c r="F38" s="32" t="s">
        <v>17</v>
      </c>
      <c r="G38" s="32">
        <v>1</v>
      </c>
      <c r="H38" s="32">
        <v>2152</v>
      </c>
      <c r="I38" s="32">
        <v>1588</v>
      </c>
      <c r="J38" s="32">
        <v>174</v>
      </c>
      <c r="K38" s="32">
        <v>206</v>
      </c>
      <c r="L38" s="32">
        <v>654</v>
      </c>
      <c r="M38" s="32">
        <v>89</v>
      </c>
      <c r="N38" s="32">
        <v>8</v>
      </c>
      <c r="O38" s="32" t="s">
        <v>17</v>
      </c>
      <c r="P38" s="32">
        <v>4914</v>
      </c>
      <c r="Q38" s="32">
        <v>4047</v>
      </c>
      <c r="R38" s="32">
        <v>2804</v>
      </c>
      <c r="S38" s="32">
        <v>951</v>
      </c>
      <c r="T38" s="17"/>
      <c r="U38" s="17"/>
    </row>
    <row r="39" spans="1:23" x14ac:dyDescent="0.2">
      <c r="A39" s="42"/>
      <c r="B39" s="39" t="s">
        <v>0</v>
      </c>
      <c r="C39" s="32">
        <v>29143</v>
      </c>
      <c r="D39" s="32">
        <v>22151</v>
      </c>
      <c r="E39" s="32">
        <v>6992</v>
      </c>
      <c r="F39" s="32">
        <v>15</v>
      </c>
      <c r="G39" s="32">
        <v>12</v>
      </c>
      <c r="H39" s="32">
        <v>6675</v>
      </c>
      <c r="I39" s="32">
        <v>1015</v>
      </c>
      <c r="J39" s="32">
        <v>732</v>
      </c>
      <c r="K39" s="32">
        <v>135</v>
      </c>
      <c r="L39" s="32">
        <v>1504</v>
      </c>
      <c r="M39" s="32">
        <v>144</v>
      </c>
      <c r="N39" s="32">
        <v>180</v>
      </c>
      <c r="O39" s="32">
        <v>48</v>
      </c>
      <c r="P39" s="32">
        <v>10144</v>
      </c>
      <c r="Q39" s="32">
        <v>5073</v>
      </c>
      <c r="R39" s="32">
        <v>2900</v>
      </c>
      <c r="S39" s="32">
        <v>565</v>
      </c>
      <c r="T39" s="17"/>
      <c r="U39" s="17"/>
    </row>
    <row r="40" spans="1:23" x14ac:dyDescent="0.2">
      <c r="A40" s="42"/>
      <c r="B40" s="39" t="s">
        <v>16</v>
      </c>
      <c r="C40" s="32">
        <v>26203</v>
      </c>
      <c r="D40" s="32">
        <v>22082</v>
      </c>
      <c r="E40" s="32">
        <v>4121</v>
      </c>
      <c r="F40" s="32">
        <v>169</v>
      </c>
      <c r="G40" s="32">
        <v>10</v>
      </c>
      <c r="H40" s="32">
        <v>6145</v>
      </c>
      <c r="I40" s="32">
        <v>566</v>
      </c>
      <c r="J40" s="32">
        <v>591</v>
      </c>
      <c r="K40" s="32">
        <v>70</v>
      </c>
      <c r="L40" s="32">
        <v>4468</v>
      </c>
      <c r="M40" s="32">
        <v>637</v>
      </c>
      <c r="N40" s="32">
        <v>525</v>
      </c>
      <c r="O40" s="32">
        <v>183</v>
      </c>
      <c r="P40" s="32">
        <v>8638</v>
      </c>
      <c r="Q40" s="32">
        <v>2457</v>
      </c>
      <c r="R40" s="32">
        <v>1547</v>
      </c>
      <c r="S40" s="32">
        <v>198</v>
      </c>
      <c r="T40" s="17"/>
      <c r="U40" s="17"/>
    </row>
    <row r="41" spans="1:23" s="3" customFormat="1" x14ac:dyDescent="0.2">
      <c r="A41" s="41"/>
      <c r="B41" s="38">
        <v>2015</v>
      </c>
      <c r="C41" s="36">
        <v>87252</v>
      </c>
      <c r="D41" s="36">
        <v>64892</v>
      </c>
      <c r="E41" s="36">
        <v>22313</v>
      </c>
      <c r="F41" s="36">
        <v>180</v>
      </c>
      <c r="G41" s="36">
        <v>23</v>
      </c>
      <c r="H41" s="36">
        <v>15024</v>
      </c>
      <c r="I41" s="36">
        <v>3192</v>
      </c>
      <c r="J41" s="36">
        <v>1484</v>
      </c>
      <c r="K41" s="36">
        <v>410</v>
      </c>
      <c r="L41" s="36">
        <v>7493</v>
      </c>
      <c r="M41" s="36">
        <v>929</v>
      </c>
      <c r="N41" s="36">
        <v>458</v>
      </c>
      <c r="O41" s="36">
        <v>179</v>
      </c>
      <c r="P41" s="36">
        <v>31324</v>
      </c>
      <c r="Q41" s="36">
        <v>15228</v>
      </c>
      <c r="R41" s="36">
        <v>13561</v>
      </c>
      <c r="S41" s="36">
        <v>2399</v>
      </c>
      <c r="T41" s="17"/>
      <c r="U41" s="17"/>
      <c r="V41" s="18"/>
      <c r="W41" s="18"/>
    </row>
    <row r="42" spans="1:23" x14ac:dyDescent="0.2">
      <c r="A42" s="42"/>
      <c r="B42" s="39" t="s">
        <v>1</v>
      </c>
      <c r="C42" s="32">
        <v>18893</v>
      </c>
      <c r="D42" s="32">
        <v>11394</v>
      </c>
      <c r="E42" s="32">
        <v>7499</v>
      </c>
      <c r="F42" s="32" t="s">
        <v>17</v>
      </c>
      <c r="G42" s="32">
        <v>1</v>
      </c>
      <c r="H42" s="32">
        <v>1301</v>
      </c>
      <c r="I42" s="32">
        <v>1253</v>
      </c>
      <c r="J42" s="32">
        <v>99</v>
      </c>
      <c r="K42" s="32">
        <v>164</v>
      </c>
      <c r="L42" s="32">
        <v>713</v>
      </c>
      <c r="M42" s="32">
        <v>93</v>
      </c>
      <c r="N42" s="32">
        <v>2</v>
      </c>
      <c r="O42" s="32" t="s">
        <v>17</v>
      </c>
      <c r="P42" s="32">
        <v>5766</v>
      </c>
      <c r="Q42" s="32">
        <v>4717</v>
      </c>
      <c r="R42" s="32">
        <v>3513</v>
      </c>
      <c r="S42" s="32">
        <v>1271</v>
      </c>
      <c r="T42" s="17"/>
      <c r="U42" s="17"/>
    </row>
    <row r="43" spans="1:23" x14ac:dyDescent="0.2">
      <c r="A43" s="42"/>
      <c r="B43" s="39" t="s">
        <v>0</v>
      </c>
      <c r="C43" s="32">
        <v>33831</v>
      </c>
      <c r="D43" s="32">
        <v>24600</v>
      </c>
      <c r="E43" s="32">
        <v>9184</v>
      </c>
      <c r="F43" s="32">
        <v>5</v>
      </c>
      <c r="G43" s="32">
        <v>10</v>
      </c>
      <c r="H43" s="32">
        <v>5817</v>
      </c>
      <c r="I43" s="32">
        <v>1207</v>
      </c>
      <c r="J43" s="32">
        <v>606</v>
      </c>
      <c r="K43" s="32">
        <v>161</v>
      </c>
      <c r="L43" s="32">
        <v>1589</v>
      </c>
      <c r="M43" s="32">
        <v>145</v>
      </c>
      <c r="N43" s="32">
        <v>62</v>
      </c>
      <c r="O43" s="32">
        <v>14</v>
      </c>
      <c r="P43" s="32">
        <v>13385</v>
      </c>
      <c r="Q43" s="32">
        <v>6878</v>
      </c>
      <c r="R43" s="32">
        <v>3998</v>
      </c>
      <c r="S43" s="32">
        <v>816</v>
      </c>
      <c r="T43" s="17"/>
      <c r="U43" s="17"/>
    </row>
    <row r="44" spans="1:23" x14ac:dyDescent="0.2">
      <c r="A44" s="42"/>
      <c r="B44" s="39" t="s">
        <v>16</v>
      </c>
      <c r="C44" s="32">
        <v>34528</v>
      </c>
      <c r="D44" s="32">
        <v>28898</v>
      </c>
      <c r="E44" s="32">
        <v>5630</v>
      </c>
      <c r="F44" s="32">
        <v>175</v>
      </c>
      <c r="G44" s="32">
        <v>12</v>
      </c>
      <c r="H44" s="32">
        <v>7906</v>
      </c>
      <c r="I44" s="32">
        <v>732</v>
      </c>
      <c r="J44" s="32">
        <v>779</v>
      </c>
      <c r="K44" s="32">
        <v>85</v>
      </c>
      <c r="L44" s="32">
        <v>5191</v>
      </c>
      <c r="M44" s="32">
        <v>691</v>
      </c>
      <c r="N44" s="32">
        <v>394</v>
      </c>
      <c r="O44" s="32">
        <v>165</v>
      </c>
      <c r="P44" s="32">
        <v>12173</v>
      </c>
      <c r="Q44" s="32">
        <v>3633</v>
      </c>
      <c r="R44" s="32">
        <v>6050</v>
      </c>
      <c r="S44" s="32">
        <v>312</v>
      </c>
      <c r="T44" s="17"/>
      <c r="U44" s="17"/>
    </row>
    <row r="45" spans="1:23" s="3" customFormat="1" x14ac:dyDescent="0.2">
      <c r="A45" s="41"/>
      <c r="B45" s="38">
        <v>2016</v>
      </c>
      <c r="C45" s="36">
        <v>102546</v>
      </c>
      <c r="D45" s="36">
        <v>75511</v>
      </c>
      <c r="E45" s="36">
        <v>27035</v>
      </c>
      <c r="F45" s="36">
        <v>230</v>
      </c>
      <c r="G45" s="36">
        <v>23</v>
      </c>
      <c r="H45" s="36">
        <v>14926</v>
      </c>
      <c r="I45" s="36">
        <v>3278</v>
      </c>
      <c r="J45" s="36">
        <v>1480</v>
      </c>
      <c r="K45" s="36">
        <v>417</v>
      </c>
      <c r="L45" s="36">
        <v>8221</v>
      </c>
      <c r="M45" s="36">
        <v>1214</v>
      </c>
      <c r="N45" s="36">
        <v>345</v>
      </c>
      <c r="O45" s="36">
        <v>156</v>
      </c>
      <c r="P45" s="36">
        <v>37662</v>
      </c>
      <c r="Q45" s="36">
        <v>18931</v>
      </c>
      <c r="R45" s="36">
        <v>12647</v>
      </c>
      <c r="S45" s="36">
        <v>3016</v>
      </c>
      <c r="T45" s="16"/>
    </row>
    <row r="46" spans="1:23" x14ac:dyDescent="0.2">
      <c r="A46" s="42"/>
      <c r="B46" s="39" t="s">
        <v>1</v>
      </c>
      <c r="C46" s="32">
        <v>21007</v>
      </c>
      <c r="D46" s="32">
        <v>13019</v>
      </c>
      <c r="E46" s="32">
        <v>7988</v>
      </c>
      <c r="F46" s="32" t="s">
        <v>17</v>
      </c>
      <c r="G46" s="32" t="s">
        <v>17</v>
      </c>
      <c r="H46" s="32">
        <v>704</v>
      </c>
      <c r="I46" s="32">
        <v>878</v>
      </c>
      <c r="J46" s="32">
        <v>65</v>
      </c>
      <c r="K46" s="32">
        <v>137</v>
      </c>
      <c r="L46" s="32">
        <v>653</v>
      </c>
      <c r="M46" s="32">
        <v>89</v>
      </c>
      <c r="N46" s="32" t="s">
        <v>17</v>
      </c>
      <c r="O46" s="32" t="s">
        <v>17</v>
      </c>
      <c r="P46" s="32">
        <v>8224</v>
      </c>
      <c r="Q46" s="32">
        <v>5471</v>
      </c>
      <c r="R46" s="32">
        <v>3373</v>
      </c>
      <c r="S46" s="32">
        <v>1413</v>
      </c>
      <c r="T46" s="4"/>
    </row>
    <row r="47" spans="1:23" x14ac:dyDescent="0.2">
      <c r="A47" s="42"/>
      <c r="B47" s="39" t="s">
        <v>0</v>
      </c>
      <c r="C47" s="32">
        <v>39276</v>
      </c>
      <c r="D47" s="32">
        <v>28091</v>
      </c>
      <c r="E47" s="32">
        <v>11185</v>
      </c>
      <c r="F47" s="32">
        <v>3</v>
      </c>
      <c r="G47" s="32">
        <v>8</v>
      </c>
      <c r="H47" s="32">
        <v>4836</v>
      </c>
      <c r="I47" s="32">
        <v>1443</v>
      </c>
      <c r="J47" s="32">
        <v>453</v>
      </c>
      <c r="K47" s="32">
        <v>167</v>
      </c>
      <c r="L47" s="32">
        <v>1830</v>
      </c>
      <c r="M47" s="32">
        <v>167</v>
      </c>
      <c r="N47" s="32">
        <v>20</v>
      </c>
      <c r="O47" s="32">
        <v>1</v>
      </c>
      <c r="P47" s="32">
        <v>15010</v>
      </c>
      <c r="Q47" s="32">
        <v>8233</v>
      </c>
      <c r="R47" s="32">
        <v>5939</v>
      </c>
      <c r="S47" s="32">
        <v>1166</v>
      </c>
      <c r="T47" s="4"/>
    </row>
    <row r="48" spans="1:23" x14ac:dyDescent="0.2">
      <c r="A48" s="42"/>
      <c r="B48" s="39" t="s">
        <v>16</v>
      </c>
      <c r="C48" s="32">
        <v>42263</v>
      </c>
      <c r="D48" s="32">
        <v>34401</v>
      </c>
      <c r="E48" s="32">
        <v>7862</v>
      </c>
      <c r="F48" s="32">
        <v>227</v>
      </c>
      <c r="G48" s="32">
        <v>15</v>
      </c>
      <c r="H48" s="32">
        <v>9386</v>
      </c>
      <c r="I48" s="32">
        <v>957</v>
      </c>
      <c r="J48" s="32">
        <v>962</v>
      </c>
      <c r="K48" s="32">
        <v>113</v>
      </c>
      <c r="L48" s="32">
        <v>5738</v>
      </c>
      <c r="M48" s="32">
        <v>958</v>
      </c>
      <c r="N48" s="32">
        <v>325</v>
      </c>
      <c r="O48" s="32">
        <v>155</v>
      </c>
      <c r="P48" s="32">
        <v>14428</v>
      </c>
      <c r="Q48" s="32">
        <v>5227</v>
      </c>
      <c r="R48" s="32">
        <v>3335</v>
      </c>
      <c r="S48" s="32">
        <v>437</v>
      </c>
      <c r="T48" s="4"/>
    </row>
    <row r="49" spans="1:20" x14ac:dyDescent="0.2">
      <c r="A49" s="41"/>
      <c r="B49" s="38">
        <v>2017</v>
      </c>
      <c r="C49" s="36">
        <v>119681</v>
      </c>
      <c r="D49" s="36">
        <v>87094</v>
      </c>
      <c r="E49" s="36">
        <v>32587</v>
      </c>
      <c r="F49" s="36">
        <v>177</v>
      </c>
      <c r="G49" s="36">
        <v>23</v>
      </c>
      <c r="H49" s="36">
        <v>14829</v>
      </c>
      <c r="I49" s="36">
        <v>3143</v>
      </c>
      <c r="J49" s="36">
        <v>393</v>
      </c>
      <c r="K49" s="36">
        <v>286</v>
      </c>
      <c r="L49" s="36">
        <v>9098</v>
      </c>
      <c r="M49" s="36">
        <v>1088</v>
      </c>
      <c r="N49" s="36">
        <v>313</v>
      </c>
      <c r="O49" s="36">
        <v>147</v>
      </c>
      <c r="P49" s="36">
        <v>46481</v>
      </c>
      <c r="Q49" s="36">
        <v>24234</v>
      </c>
      <c r="R49" s="36">
        <v>14722</v>
      </c>
      <c r="S49" s="36">
        <v>3547</v>
      </c>
      <c r="T49" s="4"/>
    </row>
    <row r="50" spans="1:20" x14ac:dyDescent="0.2">
      <c r="A50" s="42"/>
      <c r="B50" s="39" t="s">
        <v>1</v>
      </c>
      <c r="C50" s="32">
        <v>22164</v>
      </c>
      <c r="D50" s="32">
        <v>13386</v>
      </c>
      <c r="E50" s="32">
        <v>8778</v>
      </c>
      <c r="F50" s="32" t="s">
        <v>17</v>
      </c>
      <c r="G50" s="32" t="s">
        <v>17</v>
      </c>
      <c r="H50" s="32">
        <v>353</v>
      </c>
      <c r="I50" s="32">
        <v>631</v>
      </c>
      <c r="J50" s="32">
        <v>28</v>
      </c>
      <c r="K50" s="32">
        <v>90</v>
      </c>
      <c r="L50" s="32">
        <v>715</v>
      </c>
      <c r="M50" s="32">
        <v>106</v>
      </c>
      <c r="N50" s="32" t="s">
        <v>17</v>
      </c>
      <c r="O50" s="32" t="s">
        <v>17</v>
      </c>
      <c r="P50" s="32">
        <v>8107</v>
      </c>
      <c r="Q50" s="32">
        <v>6384</v>
      </c>
      <c r="R50" s="32">
        <v>4183</v>
      </c>
      <c r="S50" s="32">
        <v>1567</v>
      </c>
      <c r="T50" s="4"/>
    </row>
    <row r="51" spans="1:20" x14ac:dyDescent="0.2">
      <c r="A51" s="42"/>
      <c r="B51" s="39" t="s">
        <v>0</v>
      </c>
      <c r="C51" s="32">
        <v>44542</v>
      </c>
      <c r="D51" s="32">
        <v>30445</v>
      </c>
      <c r="E51" s="32">
        <v>14097</v>
      </c>
      <c r="F51" s="32">
        <v>2</v>
      </c>
      <c r="G51" s="32">
        <v>5</v>
      </c>
      <c r="H51" s="32">
        <v>4041</v>
      </c>
      <c r="I51" s="32">
        <v>1488</v>
      </c>
      <c r="J51" s="32">
        <v>365</v>
      </c>
      <c r="K51" s="32">
        <v>196</v>
      </c>
      <c r="L51" s="32">
        <v>1974</v>
      </c>
      <c r="M51" s="32">
        <v>208</v>
      </c>
      <c r="N51" s="32">
        <v>11</v>
      </c>
      <c r="O51" s="32">
        <v>1</v>
      </c>
      <c r="P51" s="32">
        <v>17890</v>
      </c>
      <c r="Q51" s="32">
        <v>10879</v>
      </c>
      <c r="R51" s="32">
        <v>6162</v>
      </c>
      <c r="S51" s="32">
        <v>1320</v>
      </c>
      <c r="T51" s="4"/>
    </row>
    <row r="52" spans="1:20" x14ac:dyDescent="0.2">
      <c r="A52" s="42"/>
      <c r="B52" s="39" t="s">
        <v>16</v>
      </c>
      <c r="C52" s="32">
        <v>52975</v>
      </c>
      <c r="D52" s="32">
        <v>43263</v>
      </c>
      <c r="E52" s="32">
        <v>9712</v>
      </c>
      <c r="F52" s="32">
        <v>175</v>
      </c>
      <c r="G52" s="32">
        <v>18</v>
      </c>
      <c r="H52" s="32">
        <v>10435</v>
      </c>
      <c r="I52" s="32">
        <v>1024</v>
      </c>
      <c r="J52" s="32" t="s">
        <v>17</v>
      </c>
      <c r="K52" s="32" t="s">
        <v>17</v>
      </c>
      <c r="L52" s="32">
        <v>6409</v>
      </c>
      <c r="M52" s="32">
        <v>774</v>
      </c>
      <c r="N52" s="32">
        <v>302</v>
      </c>
      <c r="O52" s="32">
        <v>146</v>
      </c>
      <c r="P52" s="32">
        <v>20484</v>
      </c>
      <c r="Q52" s="32">
        <v>6971</v>
      </c>
      <c r="R52" s="32">
        <v>4377</v>
      </c>
      <c r="S52" s="32">
        <v>660</v>
      </c>
      <c r="T52" s="4"/>
    </row>
    <row r="53" spans="1:20" x14ac:dyDescent="0.2">
      <c r="A53" s="41"/>
      <c r="B53" s="38">
        <v>2018</v>
      </c>
      <c r="C53" s="36">
        <v>136379</v>
      </c>
      <c r="D53" s="36">
        <v>97921</v>
      </c>
      <c r="E53" s="36">
        <v>38458</v>
      </c>
      <c r="F53" s="36">
        <v>174</v>
      </c>
      <c r="G53" s="36">
        <v>20</v>
      </c>
      <c r="H53" s="36">
        <v>14549</v>
      </c>
      <c r="I53" s="36">
        <v>3036</v>
      </c>
      <c r="J53" s="36">
        <v>1461</v>
      </c>
      <c r="K53" s="36">
        <v>401</v>
      </c>
      <c r="L53" s="36">
        <v>9423</v>
      </c>
      <c r="M53" s="36">
        <v>1134</v>
      </c>
      <c r="N53" s="36">
        <v>267</v>
      </c>
      <c r="O53" s="36">
        <v>124</v>
      </c>
      <c r="P53" s="36">
        <v>55396</v>
      </c>
      <c r="Q53" s="36">
        <v>29859</v>
      </c>
      <c r="R53" s="36">
        <v>16651</v>
      </c>
      <c r="S53" s="36">
        <v>3884</v>
      </c>
      <c r="T53" s="4"/>
    </row>
    <row r="54" spans="1:20" x14ac:dyDescent="0.2">
      <c r="A54" s="42"/>
      <c r="B54" s="39" t="s">
        <v>1</v>
      </c>
      <c r="C54" s="32">
        <v>23441</v>
      </c>
      <c r="D54" s="32">
        <v>13922</v>
      </c>
      <c r="E54" s="32">
        <v>9519</v>
      </c>
      <c r="F54" s="32" t="s">
        <v>17</v>
      </c>
      <c r="G54" s="32" t="s">
        <v>17</v>
      </c>
      <c r="H54" s="32">
        <v>145</v>
      </c>
      <c r="I54" s="32">
        <v>407</v>
      </c>
      <c r="J54" s="32">
        <v>9</v>
      </c>
      <c r="K54" s="32">
        <v>55</v>
      </c>
      <c r="L54" s="32">
        <v>644</v>
      </c>
      <c r="M54" s="32">
        <v>97</v>
      </c>
      <c r="N54" s="32" t="s">
        <v>17</v>
      </c>
      <c r="O54" s="32" t="s">
        <v>17</v>
      </c>
      <c r="P54" s="32">
        <v>9062</v>
      </c>
      <c r="Q54" s="32">
        <v>7371</v>
      </c>
      <c r="R54" s="32">
        <v>4062</v>
      </c>
      <c r="S54" s="32">
        <v>1589</v>
      </c>
      <c r="T54" s="4"/>
    </row>
    <row r="55" spans="1:20" x14ac:dyDescent="0.2">
      <c r="A55" s="42"/>
      <c r="B55" s="39" t="s">
        <v>0</v>
      </c>
      <c r="C55" s="32">
        <v>47595</v>
      </c>
      <c r="D55" s="32">
        <v>31916</v>
      </c>
      <c r="E55" s="32">
        <v>15679</v>
      </c>
      <c r="F55" s="32" t="s">
        <v>17</v>
      </c>
      <c r="G55" s="32">
        <v>3</v>
      </c>
      <c r="H55" s="32">
        <v>2948</v>
      </c>
      <c r="I55" s="32">
        <v>1422</v>
      </c>
      <c r="J55" s="32">
        <v>252</v>
      </c>
      <c r="K55" s="32">
        <v>190</v>
      </c>
      <c r="L55" s="32">
        <v>1945</v>
      </c>
      <c r="M55" s="32">
        <v>226</v>
      </c>
      <c r="N55" s="32">
        <v>4</v>
      </c>
      <c r="O55" s="32">
        <v>1</v>
      </c>
      <c r="P55" s="32">
        <v>19902</v>
      </c>
      <c r="Q55" s="32">
        <v>12437</v>
      </c>
      <c r="R55" s="32">
        <v>6865</v>
      </c>
      <c r="S55" s="32">
        <v>1400</v>
      </c>
      <c r="T55" s="4"/>
    </row>
    <row r="56" spans="1:20" x14ac:dyDescent="0.2">
      <c r="A56" s="42"/>
      <c r="B56" s="39" t="s">
        <v>16</v>
      </c>
      <c r="C56" s="32">
        <v>65343</v>
      </c>
      <c r="D56" s="32">
        <v>52083</v>
      </c>
      <c r="E56" s="32">
        <v>13260</v>
      </c>
      <c r="F56" s="32">
        <v>174</v>
      </c>
      <c r="G56" s="32">
        <v>17</v>
      </c>
      <c r="H56" s="32">
        <v>11456</v>
      </c>
      <c r="I56" s="32">
        <v>1207</v>
      </c>
      <c r="J56" s="32">
        <v>1200</v>
      </c>
      <c r="K56" s="32">
        <v>156</v>
      </c>
      <c r="L56" s="32">
        <v>6834</v>
      </c>
      <c r="M56" s="32">
        <v>811</v>
      </c>
      <c r="N56" s="32">
        <v>263</v>
      </c>
      <c r="O56" s="32">
        <v>123</v>
      </c>
      <c r="P56" s="32">
        <v>26432</v>
      </c>
      <c r="Q56" s="32">
        <v>10051</v>
      </c>
      <c r="R56" s="32">
        <v>5724</v>
      </c>
      <c r="S56" s="32">
        <v>895</v>
      </c>
      <c r="T56" s="4"/>
    </row>
    <row r="57" spans="1:20" x14ac:dyDescent="0.2">
      <c r="A57" s="42"/>
      <c r="B57" s="38" t="s">
        <v>28</v>
      </c>
      <c r="C57" s="36">
        <v>153990</v>
      </c>
      <c r="D57" s="36">
        <v>109296</v>
      </c>
      <c r="E57" s="36">
        <v>44694</v>
      </c>
      <c r="F57" s="36">
        <v>168</v>
      </c>
      <c r="G57" s="36">
        <v>19</v>
      </c>
      <c r="H57" s="36">
        <v>14446</v>
      </c>
      <c r="I57" s="36">
        <v>3013</v>
      </c>
      <c r="J57" s="36">
        <v>1450</v>
      </c>
      <c r="K57" s="36">
        <v>399</v>
      </c>
      <c r="L57" s="36">
        <v>10748</v>
      </c>
      <c r="M57" s="36">
        <v>1279</v>
      </c>
      <c r="N57" s="36">
        <v>243</v>
      </c>
      <c r="O57" s="36">
        <v>116</v>
      </c>
      <c r="P57" s="36">
        <v>63677</v>
      </c>
      <c r="Q57" s="36">
        <v>35625</v>
      </c>
      <c r="R57" s="36">
        <v>18564</v>
      </c>
      <c r="S57" s="36">
        <v>4243</v>
      </c>
      <c r="T57" s="4"/>
    </row>
    <row r="58" spans="1:20" x14ac:dyDescent="0.2">
      <c r="A58" s="42"/>
      <c r="B58" s="39" t="s">
        <v>1</v>
      </c>
      <c r="C58" s="32">
        <v>23782</v>
      </c>
      <c r="D58" s="32">
        <v>13752</v>
      </c>
      <c r="E58" s="32">
        <v>10030</v>
      </c>
      <c r="F58" s="32" t="s">
        <v>17</v>
      </c>
      <c r="G58" s="32" t="s">
        <v>17</v>
      </c>
      <c r="H58" s="32">
        <v>61</v>
      </c>
      <c r="I58" s="32">
        <v>232</v>
      </c>
      <c r="J58" s="32">
        <v>4</v>
      </c>
      <c r="K58" s="32">
        <v>25</v>
      </c>
      <c r="L58" s="32">
        <v>598</v>
      </c>
      <c r="M58" s="32">
        <v>100</v>
      </c>
      <c r="N58" s="32">
        <v>1</v>
      </c>
      <c r="O58" s="32" t="s">
        <v>17</v>
      </c>
      <c r="P58" s="32">
        <v>9167</v>
      </c>
      <c r="Q58" s="32">
        <v>8111</v>
      </c>
      <c r="R58" s="32">
        <v>3921</v>
      </c>
      <c r="S58" s="32">
        <v>1562</v>
      </c>
      <c r="T58" s="4"/>
    </row>
    <row r="59" spans="1:20" x14ac:dyDescent="0.2">
      <c r="A59" s="42"/>
      <c r="B59" s="39" t="s">
        <v>0</v>
      </c>
      <c r="C59" s="32">
        <v>51292</v>
      </c>
      <c r="D59" s="32">
        <v>34030</v>
      </c>
      <c r="E59" s="32">
        <v>17262</v>
      </c>
      <c r="F59" s="32" t="s">
        <v>17</v>
      </c>
      <c r="G59" s="32">
        <v>1</v>
      </c>
      <c r="H59" s="32">
        <v>1980</v>
      </c>
      <c r="I59" s="32">
        <v>1290</v>
      </c>
      <c r="J59" s="32">
        <v>167</v>
      </c>
      <c r="K59" s="32">
        <v>177</v>
      </c>
      <c r="L59" s="32">
        <v>2298</v>
      </c>
      <c r="M59" s="32">
        <v>271</v>
      </c>
      <c r="N59" s="32">
        <v>1</v>
      </c>
      <c r="O59" s="32" t="s">
        <v>17</v>
      </c>
      <c r="P59" s="32">
        <v>22131</v>
      </c>
      <c r="Q59" s="32">
        <v>13997</v>
      </c>
      <c r="R59" s="32">
        <v>7453</v>
      </c>
      <c r="S59" s="32">
        <v>1526</v>
      </c>
      <c r="T59" s="4"/>
    </row>
    <row r="60" spans="1:20" x14ac:dyDescent="0.2">
      <c r="A60" s="42"/>
      <c r="B60" s="40" t="s">
        <v>16</v>
      </c>
      <c r="C60" s="35">
        <v>78916</v>
      </c>
      <c r="D60" s="35">
        <v>61514</v>
      </c>
      <c r="E60" s="35">
        <v>17402</v>
      </c>
      <c r="F60" s="35">
        <v>168</v>
      </c>
      <c r="G60" s="35">
        <v>18</v>
      </c>
      <c r="H60" s="35">
        <v>12405</v>
      </c>
      <c r="I60" s="35">
        <v>1491</v>
      </c>
      <c r="J60" s="35">
        <v>1279</v>
      </c>
      <c r="K60" s="35">
        <v>197</v>
      </c>
      <c r="L60" s="35">
        <v>7852</v>
      </c>
      <c r="M60" s="35">
        <v>908</v>
      </c>
      <c r="N60" s="35">
        <v>241</v>
      </c>
      <c r="O60" s="35">
        <v>116</v>
      </c>
      <c r="P60" s="35">
        <v>32379</v>
      </c>
      <c r="Q60" s="35">
        <v>13517</v>
      </c>
      <c r="R60" s="35">
        <v>7190</v>
      </c>
      <c r="S60" s="35">
        <v>1155</v>
      </c>
      <c r="T60" s="4"/>
    </row>
    <row r="61" spans="1:20" x14ac:dyDescent="0.2">
      <c r="A61" s="42"/>
      <c r="B61" s="38" t="s">
        <v>29</v>
      </c>
      <c r="C61" s="36">
        <v>163490</v>
      </c>
      <c r="D61" s="36">
        <v>115377</v>
      </c>
      <c r="E61" s="36">
        <v>48113</v>
      </c>
      <c r="F61" s="36">
        <v>161</v>
      </c>
      <c r="G61" s="36">
        <v>18</v>
      </c>
      <c r="H61" s="36">
        <v>14164</v>
      </c>
      <c r="I61" s="36">
        <v>2947</v>
      </c>
      <c r="J61" s="36">
        <v>1430</v>
      </c>
      <c r="K61" s="36">
        <v>391</v>
      </c>
      <c r="L61" s="36">
        <v>10925</v>
      </c>
      <c r="M61" s="36">
        <v>1260</v>
      </c>
      <c r="N61" s="36">
        <v>229</v>
      </c>
      <c r="O61" s="36">
        <v>112</v>
      </c>
      <c r="P61" s="36">
        <v>68918</v>
      </c>
      <c r="Q61" s="36">
        <v>39009</v>
      </c>
      <c r="R61" s="36">
        <v>19550</v>
      </c>
      <c r="S61" s="36">
        <v>4376</v>
      </c>
      <c r="T61" s="4"/>
    </row>
    <row r="62" spans="1:20" x14ac:dyDescent="0.2">
      <c r="A62" s="42"/>
      <c r="B62" s="39" t="s">
        <v>1</v>
      </c>
      <c r="C62" s="32">
        <v>22016</v>
      </c>
      <c r="D62" s="32">
        <v>12702</v>
      </c>
      <c r="E62" s="32">
        <v>9314</v>
      </c>
      <c r="F62" s="32" t="s">
        <v>17</v>
      </c>
      <c r="G62" s="32" t="s">
        <v>17</v>
      </c>
      <c r="H62" s="32">
        <v>14</v>
      </c>
      <c r="I62" s="32">
        <v>109</v>
      </c>
      <c r="J62" s="32">
        <v>1</v>
      </c>
      <c r="K62" s="32">
        <v>13</v>
      </c>
      <c r="L62" s="32">
        <v>506</v>
      </c>
      <c r="M62" s="32">
        <v>77</v>
      </c>
      <c r="N62" s="32" t="s">
        <v>17</v>
      </c>
      <c r="O62" s="32" t="s">
        <v>17</v>
      </c>
      <c r="P62" s="32">
        <v>8659</v>
      </c>
      <c r="Q62" s="32">
        <v>7720</v>
      </c>
      <c r="R62" s="32">
        <v>3522</v>
      </c>
      <c r="S62" s="32">
        <v>1395</v>
      </c>
      <c r="T62" s="4"/>
    </row>
    <row r="63" spans="1:20" x14ac:dyDescent="0.2">
      <c r="A63" s="42"/>
      <c r="B63" s="39" t="s">
        <v>0</v>
      </c>
      <c r="C63" s="32">
        <v>51744</v>
      </c>
      <c r="D63" s="32">
        <v>34033</v>
      </c>
      <c r="E63" s="32">
        <v>17711</v>
      </c>
      <c r="F63" s="32" t="s">
        <v>17</v>
      </c>
      <c r="G63" s="32">
        <v>1</v>
      </c>
      <c r="H63" s="32">
        <v>1219</v>
      </c>
      <c r="I63" s="32">
        <v>1080</v>
      </c>
      <c r="J63" s="32">
        <v>97</v>
      </c>
      <c r="K63" s="32">
        <v>150</v>
      </c>
      <c r="L63" s="32">
        <v>2180</v>
      </c>
      <c r="M63" s="32">
        <v>269</v>
      </c>
      <c r="N63" s="32">
        <v>1</v>
      </c>
      <c r="O63" s="32" t="s">
        <v>17</v>
      </c>
      <c r="P63" s="32">
        <v>22955</v>
      </c>
      <c r="Q63" s="32">
        <v>14605</v>
      </c>
      <c r="R63" s="32">
        <v>7581</v>
      </c>
      <c r="S63" s="32">
        <v>1606</v>
      </c>
      <c r="T63" s="4"/>
    </row>
    <row r="64" spans="1:20" x14ac:dyDescent="0.2">
      <c r="A64" s="42"/>
      <c r="B64" s="40" t="s">
        <v>16</v>
      </c>
      <c r="C64" s="35">
        <v>89730</v>
      </c>
      <c r="D64" s="35">
        <v>68642</v>
      </c>
      <c r="E64" s="35">
        <v>21088</v>
      </c>
      <c r="F64" s="35">
        <v>161</v>
      </c>
      <c r="G64" s="35">
        <v>17</v>
      </c>
      <c r="H64" s="35">
        <v>12931</v>
      </c>
      <c r="I64" s="35">
        <v>1758</v>
      </c>
      <c r="J64" s="35">
        <v>1332</v>
      </c>
      <c r="K64" s="35">
        <v>228</v>
      </c>
      <c r="L64" s="35">
        <v>8239</v>
      </c>
      <c r="M64" s="35">
        <v>914</v>
      </c>
      <c r="N64" s="35">
        <v>228</v>
      </c>
      <c r="O64" s="35">
        <v>112</v>
      </c>
      <c r="P64" s="35">
        <v>37304</v>
      </c>
      <c r="Q64" s="35">
        <v>16684</v>
      </c>
      <c r="R64" s="35">
        <v>8447</v>
      </c>
      <c r="S64" s="35">
        <v>1375</v>
      </c>
      <c r="T64" s="4"/>
    </row>
    <row r="65" spans="1:20" x14ac:dyDescent="0.2">
      <c r="A65" s="42"/>
      <c r="B65" s="38" t="s">
        <v>30</v>
      </c>
      <c r="C65" s="36">
        <v>186721</v>
      </c>
      <c r="D65" s="36">
        <v>129725</v>
      </c>
      <c r="E65" s="36">
        <v>56996</v>
      </c>
      <c r="F65" s="36">
        <v>149</v>
      </c>
      <c r="G65" s="36">
        <v>19</v>
      </c>
      <c r="H65" s="36">
        <v>14083</v>
      </c>
      <c r="I65" s="36">
        <v>2946</v>
      </c>
      <c r="J65" s="36">
        <v>1416</v>
      </c>
      <c r="K65" s="36">
        <v>396</v>
      </c>
      <c r="L65" s="36">
        <v>11861</v>
      </c>
      <c r="M65" s="36">
        <v>1378</v>
      </c>
      <c r="N65" s="36">
        <v>194</v>
      </c>
      <c r="O65" s="36">
        <v>100</v>
      </c>
      <c r="P65" s="36">
        <v>79737</v>
      </c>
      <c r="Q65" s="36">
        <v>47048</v>
      </c>
      <c r="R65" s="36">
        <v>22285</v>
      </c>
      <c r="S65" s="36">
        <v>5109</v>
      </c>
      <c r="T65" s="4"/>
    </row>
    <row r="66" spans="1:20" x14ac:dyDescent="0.2">
      <c r="A66" s="42"/>
      <c r="B66" s="39" t="s">
        <v>1</v>
      </c>
      <c r="C66" s="32">
        <v>16914</v>
      </c>
      <c r="D66" s="32">
        <v>9087</v>
      </c>
      <c r="E66" s="32">
        <v>7827</v>
      </c>
      <c r="F66" s="32" t="s">
        <v>17</v>
      </c>
      <c r="G66" s="32" t="s">
        <v>17</v>
      </c>
      <c r="H66" s="32">
        <v>5</v>
      </c>
      <c r="I66" s="32">
        <v>14</v>
      </c>
      <c r="J66" s="32" t="s">
        <v>17</v>
      </c>
      <c r="K66" s="32">
        <v>1</v>
      </c>
      <c r="L66" s="32">
        <v>308</v>
      </c>
      <c r="M66" s="32">
        <v>49</v>
      </c>
      <c r="N66" s="32" t="s">
        <v>17</v>
      </c>
      <c r="O66" s="32" t="s">
        <v>17</v>
      </c>
      <c r="P66" s="32">
        <v>6372</v>
      </c>
      <c r="Q66" s="32">
        <v>6621</v>
      </c>
      <c r="R66" s="32">
        <v>2402</v>
      </c>
      <c r="S66" s="32">
        <v>1142</v>
      </c>
      <c r="T66" s="4"/>
    </row>
    <row r="67" spans="1:20" x14ac:dyDescent="0.2">
      <c r="A67" s="42"/>
      <c r="B67" s="39" t="s">
        <v>0</v>
      </c>
      <c r="C67" s="32">
        <v>52696</v>
      </c>
      <c r="D67" s="32">
        <v>33871</v>
      </c>
      <c r="E67" s="32">
        <v>18825</v>
      </c>
      <c r="F67" s="32" t="s">
        <v>17</v>
      </c>
      <c r="G67" s="32" t="s">
        <v>17</v>
      </c>
      <c r="H67" s="32">
        <v>325</v>
      </c>
      <c r="I67" s="32">
        <v>602</v>
      </c>
      <c r="J67" s="32">
        <v>27</v>
      </c>
      <c r="K67" s="32">
        <v>90</v>
      </c>
      <c r="L67" s="32">
        <v>1958</v>
      </c>
      <c r="M67" s="32">
        <v>253</v>
      </c>
      <c r="N67" s="32" t="s">
        <v>17</v>
      </c>
      <c r="O67" s="32" t="s">
        <v>17</v>
      </c>
      <c r="P67" s="32">
        <v>23774</v>
      </c>
      <c r="Q67" s="32">
        <v>16012</v>
      </c>
      <c r="R67" s="32">
        <v>7787</v>
      </c>
      <c r="S67" s="32">
        <v>1868</v>
      </c>
      <c r="T67" s="4"/>
    </row>
    <row r="68" spans="1:20" x14ac:dyDescent="0.2">
      <c r="A68" s="42"/>
      <c r="B68" s="40" t="s">
        <v>16</v>
      </c>
      <c r="C68" s="35">
        <v>117111</v>
      </c>
      <c r="D68" s="35">
        <v>86767</v>
      </c>
      <c r="E68" s="35">
        <v>30344</v>
      </c>
      <c r="F68" s="35">
        <v>149</v>
      </c>
      <c r="G68" s="35">
        <v>19</v>
      </c>
      <c r="H68" s="35">
        <v>13753</v>
      </c>
      <c r="I68" s="35">
        <v>2330</v>
      </c>
      <c r="J68" s="35">
        <v>1389</v>
      </c>
      <c r="K68" s="35">
        <v>305</v>
      </c>
      <c r="L68" s="35">
        <v>9595</v>
      </c>
      <c r="M68" s="35">
        <v>1076</v>
      </c>
      <c r="N68" s="35">
        <v>194</v>
      </c>
      <c r="O68" s="35">
        <v>100</v>
      </c>
      <c r="P68" s="35">
        <v>49591</v>
      </c>
      <c r="Q68" s="35">
        <v>24415</v>
      </c>
      <c r="R68" s="35">
        <v>12096</v>
      </c>
      <c r="S68" s="35">
        <v>2099</v>
      </c>
      <c r="T68" s="4"/>
    </row>
    <row r="69" spans="1:20" x14ac:dyDescent="0.2">
      <c r="A69" s="41"/>
      <c r="B69" s="38" t="s">
        <v>31</v>
      </c>
      <c r="C69" s="36">
        <f>SUM(C70:C72)</f>
        <v>207639</v>
      </c>
      <c r="D69" s="36">
        <f t="shared" ref="D69:S69" si="0">SUM(D70:D72)</f>
        <v>142426</v>
      </c>
      <c r="E69" s="36">
        <f t="shared" si="0"/>
        <v>65213</v>
      </c>
      <c r="F69" s="36">
        <f t="shared" si="0"/>
        <v>152</v>
      </c>
      <c r="G69" s="36">
        <f t="shared" si="0"/>
        <v>18</v>
      </c>
      <c r="H69" s="36">
        <f t="shared" si="0"/>
        <v>13825</v>
      </c>
      <c r="I69" s="36">
        <f t="shared" si="0"/>
        <v>2886</v>
      </c>
      <c r="J69" s="36">
        <f t="shared" si="0"/>
        <v>1408</v>
      </c>
      <c r="K69" s="36">
        <f t="shared" si="0"/>
        <v>391</v>
      </c>
      <c r="L69" s="36">
        <f t="shared" si="0"/>
        <v>13072</v>
      </c>
      <c r="M69" s="36">
        <f t="shared" si="0"/>
        <v>1551</v>
      </c>
      <c r="N69" s="36">
        <f t="shared" si="0"/>
        <v>180</v>
      </c>
      <c r="O69" s="36">
        <f t="shared" si="0"/>
        <v>94</v>
      </c>
      <c r="P69" s="36">
        <f t="shared" si="0"/>
        <v>89076</v>
      </c>
      <c r="Q69" s="36">
        <f t="shared" si="0"/>
        <v>54542</v>
      </c>
      <c r="R69" s="36">
        <f t="shared" si="0"/>
        <v>24713</v>
      </c>
      <c r="S69" s="36">
        <f t="shared" si="0"/>
        <v>5731</v>
      </c>
      <c r="T69" s="4"/>
    </row>
    <row r="70" spans="1:20" x14ac:dyDescent="0.2">
      <c r="A70" s="42"/>
      <c r="B70" s="39" t="s">
        <v>1</v>
      </c>
      <c r="C70" s="32">
        <v>28012</v>
      </c>
      <c r="D70" s="32">
        <v>15520</v>
      </c>
      <c r="E70" s="32">
        <v>12492</v>
      </c>
      <c r="F70" s="32" t="s">
        <v>17</v>
      </c>
      <c r="G70" s="32" t="s">
        <v>17</v>
      </c>
      <c r="H70" s="32">
        <v>5</v>
      </c>
      <c r="I70" s="32">
        <v>14</v>
      </c>
      <c r="J70" s="32">
        <v>0</v>
      </c>
      <c r="K70" s="32">
        <v>1</v>
      </c>
      <c r="L70" s="32">
        <v>627</v>
      </c>
      <c r="M70" s="32">
        <v>108</v>
      </c>
      <c r="N70" s="32" t="s">
        <v>17</v>
      </c>
      <c r="O70" s="32" t="s">
        <v>17</v>
      </c>
      <c r="P70" s="32">
        <v>11005</v>
      </c>
      <c r="Q70" s="32">
        <v>10762</v>
      </c>
      <c r="R70" s="32">
        <v>3883</v>
      </c>
      <c r="S70" s="32">
        <v>1607</v>
      </c>
      <c r="T70" s="4"/>
    </row>
    <row r="71" spans="1:20" x14ac:dyDescent="0.2">
      <c r="A71" s="42"/>
      <c r="B71" s="39" t="s">
        <v>0</v>
      </c>
      <c r="C71" s="32">
        <v>59465</v>
      </c>
      <c r="D71" s="32">
        <v>38132</v>
      </c>
      <c r="E71" s="32">
        <v>21333</v>
      </c>
      <c r="F71" s="32" t="s">
        <v>17</v>
      </c>
      <c r="G71" s="32" t="s">
        <v>17</v>
      </c>
      <c r="H71" s="32">
        <v>324</v>
      </c>
      <c r="I71" s="32">
        <v>589</v>
      </c>
      <c r="J71" s="32">
        <v>27</v>
      </c>
      <c r="K71" s="32">
        <v>90</v>
      </c>
      <c r="L71" s="32">
        <v>2398</v>
      </c>
      <c r="M71" s="32">
        <v>322</v>
      </c>
      <c r="N71" s="32" t="s">
        <v>17</v>
      </c>
      <c r="O71" s="32" t="s">
        <v>17</v>
      </c>
      <c r="P71" s="32">
        <v>27036</v>
      </c>
      <c r="Q71" s="32">
        <v>18352</v>
      </c>
      <c r="R71" s="32">
        <v>8347</v>
      </c>
      <c r="S71" s="32">
        <v>1980</v>
      </c>
      <c r="T71" s="4"/>
    </row>
    <row r="72" spans="1:20" x14ac:dyDescent="0.2">
      <c r="A72" s="42"/>
      <c r="B72" s="40" t="s">
        <v>16</v>
      </c>
      <c r="C72" s="35">
        <v>120162</v>
      </c>
      <c r="D72" s="35">
        <v>88774</v>
      </c>
      <c r="E72" s="35">
        <v>31388</v>
      </c>
      <c r="F72" s="35">
        <v>152</v>
      </c>
      <c r="G72" s="35">
        <v>18</v>
      </c>
      <c r="H72" s="35">
        <v>13496</v>
      </c>
      <c r="I72" s="35">
        <v>2283</v>
      </c>
      <c r="J72" s="35">
        <v>1381</v>
      </c>
      <c r="K72" s="35">
        <v>300</v>
      </c>
      <c r="L72" s="35">
        <v>10047</v>
      </c>
      <c r="M72" s="35">
        <v>1121</v>
      </c>
      <c r="N72" s="35">
        <v>180</v>
      </c>
      <c r="O72" s="35">
        <v>94</v>
      </c>
      <c r="P72" s="35">
        <v>51035</v>
      </c>
      <c r="Q72" s="35">
        <v>25428</v>
      </c>
      <c r="R72" s="35">
        <v>12483</v>
      </c>
      <c r="S72" s="35">
        <v>2144</v>
      </c>
      <c r="T72" s="4"/>
    </row>
    <row r="73" spans="1:20" x14ac:dyDescent="0.2">
      <c r="B73" s="52" t="s">
        <v>20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12"/>
      <c r="N73" s="12"/>
      <c r="O73" s="12"/>
      <c r="P73" s="4"/>
      <c r="Q73" s="4"/>
      <c r="R73" s="4"/>
      <c r="S73" s="4"/>
      <c r="T73" s="4"/>
    </row>
    <row r="74" spans="1:20" x14ac:dyDescent="0.2">
      <c r="B74" s="53" t="s">
        <v>21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4"/>
      <c r="N74" s="4"/>
      <c r="O74" s="4"/>
      <c r="P74" s="4"/>
      <c r="Q74" s="4"/>
      <c r="R74" s="4"/>
      <c r="S74" s="45"/>
      <c r="T74" s="4"/>
    </row>
    <row r="75" spans="1:20" x14ac:dyDescent="0.2">
      <c r="B75" s="54" t="s">
        <v>22</v>
      </c>
      <c r="C75" s="19"/>
      <c r="D75" s="20"/>
      <c r="E75" s="22"/>
      <c r="F75" s="20"/>
      <c r="G75" s="19"/>
      <c r="H75" s="23"/>
      <c r="I75" s="19"/>
      <c r="J75" s="20"/>
      <c r="K75" s="19"/>
      <c r="L75" s="21"/>
      <c r="M75" s="4"/>
      <c r="N75" s="4"/>
      <c r="O75" s="4"/>
      <c r="P75" s="4"/>
      <c r="Q75" s="4"/>
      <c r="R75" s="4"/>
      <c r="S75" s="4"/>
      <c r="T75" s="4"/>
    </row>
    <row r="76" spans="1:20" x14ac:dyDescent="0.2">
      <c r="B76" s="54" t="s">
        <v>23</v>
      </c>
      <c r="C76" s="19"/>
      <c r="D76" s="20"/>
      <c r="E76" s="19"/>
      <c r="F76" s="23"/>
      <c r="G76" s="19"/>
      <c r="H76" s="24"/>
      <c r="I76" s="25"/>
      <c r="J76" s="20"/>
      <c r="K76" s="19"/>
      <c r="L76" s="21"/>
      <c r="M76" s="4"/>
      <c r="N76" s="4"/>
      <c r="O76" s="4"/>
      <c r="P76" s="4"/>
      <c r="Q76" s="4"/>
      <c r="R76" s="4"/>
      <c r="S76" s="4"/>
      <c r="T76" s="4"/>
    </row>
    <row r="77" spans="1:20" x14ac:dyDescent="0.2">
      <c r="B77" s="54" t="s">
        <v>24</v>
      </c>
      <c r="C77" s="19"/>
      <c r="D77" s="20"/>
      <c r="E77" s="26"/>
      <c r="F77" s="26"/>
      <c r="G77" s="19"/>
      <c r="H77" s="20"/>
      <c r="I77" s="19"/>
      <c r="J77" s="20"/>
      <c r="K77" s="19"/>
      <c r="L77" s="21"/>
      <c r="M77" s="4"/>
      <c r="N77" s="4"/>
      <c r="O77" s="4"/>
      <c r="P77" s="4"/>
      <c r="Q77" s="4"/>
      <c r="R77" s="4"/>
      <c r="S77" s="4"/>
      <c r="T77" s="4"/>
    </row>
    <row r="78" spans="1:20" x14ac:dyDescent="0.2">
      <c r="B78" s="54" t="s">
        <v>25</v>
      </c>
      <c r="C78" s="19"/>
      <c r="D78" s="20"/>
      <c r="E78" s="26"/>
      <c r="F78" s="26"/>
      <c r="G78" s="19"/>
      <c r="H78" s="20"/>
      <c r="I78" s="19"/>
      <c r="J78" s="20"/>
      <c r="K78" s="19"/>
      <c r="L78" s="21"/>
      <c r="M78" s="4"/>
      <c r="N78" s="4"/>
      <c r="O78" s="4"/>
      <c r="P78" s="4"/>
      <c r="Q78" s="4"/>
      <c r="R78" s="4"/>
      <c r="S78" s="4"/>
      <c r="T78" s="4"/>
    </row>
    <row r="79" spans="1:20" x14ac:dyDescent="0.2">
      <c r="B79" s="54" t="s">
        <v>27</v>
      </c>
      <c r="C79" s="19"/>
      <c r="D79" s="20"/>
      <c r="E79" s="26"/>
      <c r="F79" s="26"/>
      <c r="G79" s="19"/>
      <c r="H79" s="20"/>
      <c r="I79" s="19"/>
      <c r="J79" s="20"/>
      <c r="K79" s="19"/>
      <c r="L79" s="21"/>
      <c r="M79" s="4"/>
      <c r="N79" s="4"/>
      <c r="O79" s="4"/>
      <c r="P79" s="4"/>
      <c r="Q79" s="4"/>
      <c r="R79" s="4"/>
      <c r="S79" s="4"/>
      <c r="T79" s="4"/>
    </row>
    <row r="80" spans="1:20" x14ac:dyDescent="0.2">
      <c r="B80" s="54" t="s">
        <v>26</v>
      </c>
      <c r="C80" s="19"/>
      <c r="D80" s="20"/>
      <c r="E80" s="26"/>
      <c r="F80" s="26"/>
      <c r="G80" s="19"/>
      <c r="H80" s="20"/>
      <c r="I80" s="19"/>
      <c r="J80" s="20"/>
      <c r="K80" s="19"/>
      <c r="L80" s="21"/>
      <c r="M80" s="4"/>
      <c r="N80" s="4"/>
      <c r="O80" s="4"/>
      <c r="P80" s="4"/>
      <c r="Q80" s="4"/>
      <c r="R80" s="4"/>
      <c r="S80" s="4"/>
      <c r="T80" s="4"/>
    </row>
    <row r="81" spans="2:60" x14ac:dyDescent="0.2">
      <c r="B81" s="54" t="s">
        <v>14</v>
      </c>
      <c r="C81" s="13"/>
      <c r="D81" s="7"/>
      <c r="E81" s="7"/>
      <c r="F81" s="14"/>
      <c r="G81" s="4"/>
      <c r="H81" s="5"/>
      <c r="I81" s="15"/>
      <c r="J81" s="1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60" x14ac:dyDescent="0.2">
      <c r="B82" s="6"/>
      <c r="C82" s="4"/>
      <c r="D82" s="7"/>
      <c r="E82" s="7"/>
      <c r="F82" s="14"/>
      <c r="G82" s="4"/>
      <c r="H82" s="14"/>
      <c r="I82" s="15"/>
      <c r="J82" s="14"/>
      <c r="K82" s="4"/>
      <c r="L82" s="15"/>
      <c r="M82" s="15"/>
      <c r="N82" s="4"/>
      <c r="O82" s="4"/>
      <c r="P82" s="4"/>
      <c r="Q82" s="4"/>
      <c r="R82" s="4"/>
      <c r="S82" s="4"/>
      <c r="T82" s="4"/>
    </row>
    <row r="83" spans="2:60" ht="12.75" customHeight="1" x14ac:dyDescent="0.2">
      <c r="B83" s="6"/>
      <c r="C83" s="4"/>
      <c r="D83" s="7"/>
      <c r="E83" s="7"/>
      <c r="F83" s="14"/>
      <c r="G83" s="4"/>
      <c r="H83" s="14"/>
      <c r="I83" s="15"/>
      <c r="J83" s="14"/>
      <c r="K83" s="4"/>
      <c r="L83" s="15"/>
      <c r="M83" s="15"/>
      <c r="N83" s="4"/>
      <c r="O83" s="4"/>
      <c r="P83" s="4"/>
      <c r="Q83" s="4"/>
      <c r="R83" s="4"/>
      <c r="S83" s="4"/>
      <c r="T83" s="4"/>
    </row>
    <row r="84" spans="2:60" x14ac:dyDescent="0.2">
      <c r="B84" s="6"/>
      <c r="C84" s="4"/>
      <c r="D84" s="7"/>
      <c r="E84" s="7"/>
      <c r="F84" s="8"/>
      <c r="G84" s="4"/>
      <c r="H84" s="8"/>
      <c r="I84" s="9"/>
      <c r="J84" s="8"/>
      <c r="K84" s="4"/>
      <c r="L84" s="9"/>
      <c r="M84" s="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2:60" x14ac:dyDescent="0.2">
      <c r="B85" s="6"/>
      <c r="C85" s="4"/>
      <c r="D85" s="7"/>
      <c r="E85" s="7"/>
      <c r="F85" s="8"/>
      <c r="G85" s="4"/>
      <c r="H85" s="8"/>
      <c r="I85" s="9"/>
      <c r="J85" s="8"/>
      <c r="K85" s="4"/>
      <c r="L85" s="9"/>
      <c r="M85" s="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2:60" x14ac:dyDescent="0.2">
      <c r="B86" s="6"/>
      <c r="C86" s="4"/>
      <c r="D86" s="7"/>
      <c r="E86" s="7"/>
      <c r="F86" s="8"/>
      <c r="G86" s="4"/>
      <c r="H86" s="8"/>
      <c r="I86" s="9"/>
      <c r="J86" s="8"/>
      <c r="K86" s="4"/>
      <c r="L86" s="9"/>
      <c r="M86" s="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2:60" x14ac:dyDescent="0.2">
      <c r="B87" s="6"/>
      <c r="C87" s="4"/>
      <c r="D87" s="7"/>
      <c r="E87" s="7"/>
      <c r="F87" s="10"/>
      <c r="G87" s="4"/>
      <c r="H87" s="8"/>
      <c r="I87" s="9"/>
      <c r="J87" s="10"/>
      <c r="K87" s="4"/>
      <c r="L87" s="9"/>
      <c r="M87" s="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</row>
    <row r="88" spans="2:60" x14ac:dyDescent="0.2">
      <c r="B88" s="6"/>
      <c r="C88" s="4"/>
      <c r="D88" s="7"/>
      <c r="E88" s="7"/>
      <c r="F88" s="5"/>
      <c r="G88" s="4"/>
      <c r="H88" s="10"/>
      <c r="I88" s="11"/>
      <c r="J88" s="5"/>
      <c r="K88" s="4"/>
      <c r="L88" s="11"/>
      <c r="M88" s="1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</row>
    <row r="89" spans="2:60" x14ac:dyDescent="0.2">
      <c r="B89" s="6"/>
      <c r="C89" s="4"/>
      <c r="D89" s="5"/>
      <c r="E89" s="4"/>
      <c r="F89" s="5"/>
      <c r="G89" s="4"/>
      <c r="H89" s="5"/>
      <c r="I89" s="4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2:60" s="4" customFormat="1" x14ac:dyDescent="0.2">
      <c r="D90" s="5"/>
      <c r="F90" s="5"/>
      <c r="H90" s="5"/>
      <c r="J90" s="5"/>
    </row>
    <row r="91" spans="2:60" s="4" customFormat="1" x14ac:dyDescent="0.2">
      <c r="D91" s="5"/>
      <c r="F91" s="5"/>
      <c r="H91" s="5"/>
      <c r="J91" s="5"/>
    </row>
    <row r="92" spans="2:60" s="4" customFormat="1" x14ac:dyDescent="0.2">
      <c r="D92" s="5"/>
      <c r="F92" s="5"/>
      <c r="H92" s="5"/>
      <c r="J92" s="5"/>
    </row>
    <row r="93" spans="2:60" s="4" customFormat="1" x14ac:dyDescent="0.2">
      <c r="D93" s="5"/>
      <c r="F93" s="5"/>
      <c r="H93" s="5"/>
      <c r="J93" s="5"/>
    </row>
    <row r="94" spans="2:60" s="4" customFormat="1" x14ac:dyDescent="0.2">
      <c r="D94" s="5"/>
      <c r="F94" s="5"/>
      <c r="H94" s="5"/>
      <c r="J94" s="5"/>
    </row>
    <row r="95" spans="2:60" s="4" customFormat="1" x14ac:dyDescent="0.2">
      <c r="D95" s="5"/>
      <c r="F95" s="5"/>
      <c r="H95" s="5"/>
      <c r="J95" s="5"/>
    </row>
    <row r="96" spans="2:60" s="4" customFormat="1" x14ac:dyDescent="0.2">
      <c r="D96" s="5"/>
      <c r="F96" s="5"/>
      <c r="H96" s="5"/>
      <c r="J96" s="5"/>
    </row>
    <row r="97" spans="4:10" s="4" customFormat="1" x14ac:dyDescent="0.2">
      <c r="D97" s="5"/>
      <c r="F97" s="5"/>
      <c r="H97" s="5"/>
      <c r="J97" s="5"/>
    </row>
    <row r="98" spans="4:10" s="4" customFormat="1" x14ac:dyDescent="0.2">
      <c r="D98" s="5"/>
      <c r="F98" s="5"/>
      <c r="H98" s="5"/>
      <c r="J98" s="5"/>
    </row>
    <row r="99" spans="4:10" s="4" customFormat="1" x14ac:dyDescent="0.2">
      <c r="D99" s="5"/>
      <c r="F99" s="5"/>
      <c r="H99" s="5"/>
      <c r="J99" s="5"/>
    </row>
    <row r="100" spans="4:10" s="4" customFormat="1" x14ac:dyDescent="0.2">
      <c r="D100" s="5"/>
      <c r="F100" s="5"/>
      <c r="H100" s="5"/>
      <c r="J100" s="5"/>
    </row>
    <row r="101" spans="4:10" s="4" customFormat="1" x14ac:dyDescent="0.2">
      <c r="D101" s="5"/>
      <c r="F101" s="5"/>
      <c r="H101" s="5"/>
      <c r="J101" s="5"/>
    </row>
    <row r="102" spans="4:10" s="4" customFormat="1" x14ac:dyDescent="0.2">
      <c r="D102" s="5"/>
      <c r="F102" s="5"/>
      <c r="H102" s="5"/>
      <c r="J102" s="5"/>
    </row>
    <row r="103" spans="4:10" s="4" customFormat="1" x14ac:dyDescent="0.2">
      <c r="D103" s="5"/>
      <c r="F103" s="5"/>
      <c r="H103" s="5"/>
      <c r="J103" s="5"/>
    </row>
    <row r="104" spans="4:10" s="4" customFormat="1" x14ac:dyDescent="0.2">
      <c r="D104" s="5"/>
      <c r="F104" s="5"/>
      <c r="H104" s="5"/>
      <c r="J104" s="5"/>
    </row>
    <row r="105" spans="4:10" s="4" customFormat="1" x14ac:dyDescent="0.2">
      <c r="D105" s="5"/>
      <c r="F105" s="5"/>
      <c r="H105" s="5"/>
      <c r="J105" s="5"/>
    </row>
    <row r="106" spans="4:10" s="4" customFormat="1" x14ac:dyDescent="0.2">
      <c r="D106" s="5"/>
      <c r="F106" s="5"/>
      <c r="H106" s="5"/>
      <c r="J106" s="5"/>
    </row>
    <row r="107" spans="4:10" s="4" customFormat="1" x14ac:dyDescent="0.2">
      <c r="D107" s="5"/>
      <c r="F107" s="5"/>
      <c r="H107" s="5"/>
      <c r="J107" s="5"/>
    </row>
    <row r="108" spans="4:10" s="4" customFormat="1" x14ac:dyDescent="0.2">
      <c r="D108" s="5"/>
      <c r="F108" s="5"/>
      <c r="H108" s="5"/>
      <c r="J108" s="5"/>
    </row>
    <row r="109" spans="4:10" s="4" customFormat="1" x14ac:dyDescent="0.2">
      <c r="D109" s="5"/>
      <c r="F109" s="5"/>
      <c r="H109" s="5"/>
      <c r="J109" s="5"/>
    </row>
    <row r="110" spans="4:10" s="4" customFormat="1" x14ac:dyDescent="0.2">
      <c r="D110" s="5"/>
      <c r="F110" s="5"/>
      <c r="H110" s="5"/>
      <c r="J110" s="5"/>
    </row>
    <row r="111" spans="4:10" s="4" customFormat="1" x14ac:dyDescent="0.2">
      <c r="D111" s="5"/>
      <c r="F111" s="5"/>
      <c r="H111" s="5"/>
      <c r="J111" s="5"/>
    </row>
    <row r="112" spans="4:10" s="4" customFormat="1" x14ac:dyDescent="0.2">
      <c r="D112" s="5"/>
      <c r="F112" s="5"/>
      <c r="H112" s="5"/>
      <c r="J112" s="5"/>
    </row>
    <row r="113" spans="4:10" s="4" customFormat="1" x14ac:dyDescent="0.2">
      <c r="D113" s="5"/>
      <c r="F113" s="5"/>
      <c r="H113" s="5"/>
      <c r="J113" s="5"/>
    </row>
    <row r="114" spans="4:10" s="4" customFormat="1" x14ac:dyDescent="0.2">
      <c r="D114" s="5"/>
      <c r="F114" s="5"/>
      <c r="H114" s="5"/>
      <c r="J114" s="5"/>
    </row>
    <row r="115" spans="4:10" s="4" customFormat="1" x14ac:dyDescent="0.2">
      <c r="D115" s="5"/>
      <c r="F115" s="5"/>
      <c r="H115" s="5"/>
      <c r="J115" s="5"/>
    </row>
    <row r="116" spans="4:10" s="4" customFormat="1" x14ac:dyDescent="0.2">
      <c r="D116" s="5"/>
      <c r="F116" s="5"/>
      <c r="H116" s="5"/>
      <c r="J116" s="5"/>
    </row>
    <row r="117" spans="4:10" s="4" customFormat="1" x14ac:dyDescent="0.2">
      <c r="D117" s="5"/>
      <c r="F117" s="5"/>
      <c r="H117" s="5"/>
      <c r="J117" s="5"/>
    </row>
    <row r="118" spans="4:10" s="4" customFormat="1" x14ac:dyDescent="0.2">
      <c r="D118" s="5"/>
      <c r="F118" s="5"/>
      <c r="H118" s="5"/>
      <c r="J118" s="5"/>
    </row>
    <row r="119" spans="4:10" s="4" customFormat="1" x14ac:dyDescent="0.2">
      <c r="D119" s="5"/>
      <c r="F119" s="5"/>
      <c r="H119" s="5"/>
      <c r="J119" s="5"/>
    </row>
    <row r="120" spans="4:10" s="4" customFormat="1" x14ac:dyDescent="0.2">
      <c r="D120" s="5"/>
      <c r="F120" s="5"/>
      <c r="H120" s="5"/>
      <c r="J120" s="5"/>
    </row>
    <row r="121" spans="4:10" s="4" customFormat="1" x14ac:dyDescent="0.2">
      <c r="D121" s="5"/>
      <c r="F121" s="5"/>
      <c r="H121" s="5"/>
      <c r="J121" s="5"/>
    </row>
    <row r="122" spans="4:10" s="4" customFormat="1" x14ac:dyDescent="0.2">
      <c r="D122" s="5"/>
      <c r="F122" s="5"/>
      <c r="H122" s="5"/>
      <c r="J122" s="5"/>
    </row>
    <row r="123" spans="4:10" s="4" customFormat="1" x14ac:dyDescent="0.2">
      <c r="D123" s="5"/>
      <c r="F123" s="5"/>
      <c r="H123" s="5"/>
      <c r="J123" s="5"/>
    </row>
    <row r="124" spans="4:10" s="4" customFormat="1" x14ac:dyDescent="0.2">
      <c r="D124" s="5"/>
      <c r="F124" s="5"/>
      <c r="H124" s="5"/>
      <c r="J124" s="5"/>
    </row>
    <row r="125" spans="4:10" s="4" customFormat="1" x14ac:dyDescent="0.2">
      <c r="D125" s="5"/>
      <c r="F125" s="5"/>
      <c r="H125" s="5"/>
      <c r="J125" s="5"/>
    </row>
    <row r="126" spans="4:10" s="4" customFormat="1" x14ac:dyDescent="0.2">
      <c r="D126" s="5"/>
      <c r="F126" s="5"/>
      <c r="H126" s="5"/>
      <c r="J126" s="5"/>
    </row>
    <row r="127" spans="4:10" s="4" customFormat="1" x14ac:dyDescent="0.2">
      <c r="D127" s="5"/>
      <c r="F127" s="5"/>
      <c r="H127" s="5"/>
      <c r="J127" s="5"/>
    </row>
    <row r="128" spans="4:10" s="4" customFormat="1" x14ac:dyDescent="0.2">
      <c r="D128" s="5"/>
      <c r="F128" s="5"/>
      <c r="H128" s="5"/>
      <c r="J128" s="5"/>
    </row>
    <row r="129" spans="4:10" s="4" customFormat="1" x14ac:dyDescent="0.2">
      <c r="D129" s="5"/>
      <c r="F129" s="5"/>
      <c r="H129" s="5"/>
      <c r="J129" s="5"/>
    </row>
    <row r="130" spans="4:10" s="4" customFormat="1" x14ac:dyDescent="0.2">
      <c r="D130" s="5"/>
      <c r="F130" s="5"/>
      <c r="H130" s="5"/>
      <c r="J130" s="5"/>
    </row>
    <row r="131" spans="4:10" s="4" customFormat="1" x14ac:dyDescent="0.2">
      <c r="D131" s="5"/>
      <c r="F131" s="5"/>
      <c r="H131" s="5"/>
      <c r="J131" s="5"/>
    </row>
    <row r="132" spans="4:10" s="4" customFormat="1" x14ac:dyDescent="0.2">
      <c r="D132" s="5"/>
      <c r="F132" s="5"/>
      <c r="H132" s="5"/>
      <c r="J132" s="5"/>
    </row>
    <row r="133" spans="4:10" s="4" customFormat="1" x14ac:dyDescent="0.2">
      <c r="D133" s="5"/>
      <c r="F133" s="5"/>
      <c r="H133" s="5"/>
      <c r="J133" s="5"/>
    </row>
    <row r="134" spans="4:10" s="4" customFormat="1" x14ac:dyDescent="0.2">
      <c r="D134" s="5"/>
      <c r="F134" s="5"/>
      <c r="H134" s="5"/>
      <c r="J134" s="5"/>
    </row>
    <row r="135" spans="4:10" s="4" customFormat="1" x14ac:dyDescent="0.2">
      <c r="D135" s="5"/>
      <c r="F135" s="5"/>
      <c r="H135" s="5"/>
      <c r="J135" s="5"/>
    </row>
    <row r="136" spans="4:10" s="4" customFormat="1" x14ac:dyDescent="0.2">
      <c r="D136" s="5"/>
      <c r="F136" s="5"/>
      <c r="H136" s="5"/>
      <c r="J136" s="5"/>
    </row>
    <row r="137" spans="4:10" s="4" customFormat="1" x14ac:dyDescent="0.2">
      <c r="D137" s="5"/>
      <c r="F137" s="5"/>
      <c r="H137" s="5"/>
      <c r="J137" s="5"/>
    </row>
    <row r="138" spans="4:10" s="4" customFormat="1" x14ac:dyDescent="0.2">
      <c r="D138" s="5"/>
      <c r="F138" s="5"/>
      <c r="H138" s="5"/>
      <c r="J138" s="5"/>
    </row>
    <row r="139" spans="4:10" s="4" customFormat="1" x14ac:dyDescent="0.2">
      <c r="D139" s="5"/>
      <c r="F139" s="5"/>
      <c r="H139" s="5"/>
      <c r="J139" s="5"/>
    </row>
    <row r="140" spans="4:10" s="4" customFormat="1" x14ac:dyDescent="0.2">
      <c r="D140" s="5"/>
      <c r="F140" s="5"/>
      <c r="H140" s="5"/>
      <c r="J140" s="5"/>
    </row>
    <row r="141" spans="4:10" s="4" customFormat="1" x14ac:dyDescent="0.2">
      <c r="D141" s="5"/>
      <c r="F141" s="5"/>
      <c r="H141" s="5"/>
      <c r="J141" s="5"/>
    </row>
    <row r="142" spans="4:10" s="4" customFormat="1" x14ac:dyDescent="0.2">
      <c r="D142" s="5"/>
      <c r="F142" s="5"/>
      <c r="H142" s="5"/>
      <c r="J142" s="5"/>
    </row>
    <row r="143" spans="4:10" s="4" customFormat="1" x14ac:dyDescent="0.2">
      <c r="D143" s="5"/>
      <c r="F143" s="5"/>
      <c r="H143" s="5"/>
      <c r="J143" s="5"/>
    </row>
    <row r="144" spans="4:10" s="4" customFormat="1" x14ac:dyDescent="0.2">
      <c r="D144" s="5"/>
      <c r="F144" s="5"/>
      <c r="H144" s="5"/>
      <c r="J144" s="5"/>
    </row>
    <row r="145" spans="4:44" s="4" customFormat="1" x14ac:dyDescent="0.2">
      <c r="D145" s="5"/>
      <c r="F145" s="5"/>
      <c r="H145" s="5"/>
      <c r="J145" s="5"/>
    </row>
    <row r="146" spans="4:44" s="4" customFormat="1" x14ac:dyDescent="0.2">
      <c r="D146" s="5"/>
      <c r="F146" s="5"/>
      <c r="H146" s="5"/>
      <c r="J146" s="5"/>
    </row>
    <row r="147" spans="4:44" s="4" customFormat="1" x14ac:dyDescent="0.2">
      <c r="D147" s="5"/>
      <c r="F147" s="5"/>
      <c r="H147" s="5"/>
      <c r="J147" s="5"/>
    </row>
    <row r="148" spans="4:44" s="4" customFormat="1" x14ac:dyDescent="0.2">
      <c r="D148" s="5"/>
      <c r="F148" s="5"/>
      <c r="H148" s="5"/>
      <c r="J148" s="5"/>
    </row>
    <row r="149" spans="4:44" s="4" customFormat="1" x14ac:dyDescent="0.2">
      <c r="D149" s="5"/>
      <c r="F149" s="5"/>
      <c r="H149" s="5"/>
      <c r="J149" s="5"/>
    </row>
    <row r="150" spans="4:44" s="4" customFormat="1" x14ac:dyDescent="0.2">
      <c r="D150" s="5"/>
      <c r="F150" s="5"/>
      <c r="H150" s="5"/>
      <c r="J150" s="5"/>
    </row>
    <row r="151" spans="4:44" s="4" customFormat="1" x14ac:dyDescent="0.2">
      <c r="D151" s="5"/>
      <c r="F151" s="5"/>
      <c r="H151" s="5"/>
      <c r="J151" s="5"/>
    </row>
    <row r="152" spans="4:44" s="4" customFormat="1" x14ac:dyDescent="0.2">
      <c r="D152" s="5"/>
      <c r="F152" s="5"/>
      <c r="H152" s="5"/>
      <c r="J152" s="5"/>
    </row>
    <row r="153" spans="4:44" s="4" customFormat="1" x14ac:dyDescent="0.2">
      <c r="D153" s="5"/>
      <c r="F153" s="5"/>
      <c r="H153" s="5"/>
      <c r="J153" s="5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</row>
    <row r="154" spans="4:44" s="4" customFormat="1" x14ac:dyDescent="0.2">
      <c r="D154" s="5"/>
      <c r="F154" s="5"/>
      <c r="H154" s="5"/>
      <c r="J154" s="5"/>
      <c r="AA154" s="46"/>
      <c r="AB154" s="46"/>
      <c r="AC154" s="46"/>
      <c r="AD154" s="46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</row>
    <row r="155" spans="4:44" s="4" customFormat="1" x14ac:dyDescent="0.2">
      <c r="D155" s="5"/>
      <c r="F155" s="5"/>
      <c r="H155" s="5"/>
      <c r="J155" s="5"/>
    </row>
    <row r="156" spans="4:44" s="4" customFormat="1" x14ac:dyDescent="0.2">
      <c r="D156" s="5"/>
      <c r="F156" s="5"/>
      <c r="H156" s="5"/>
      <c r="J156" s="5"/>
    </row>
    <row r="157" spans="4:44" s="4" customFormat="1" x14ac:dyDescent="0.2">
      <c r="D157" s="5"/>
      <c r="F157" s="5"/>
      <c r="H157" s="5"/>
      <c r="J157" s="5"/>
    </row>
    <row r="158" spans="4:44" s="4" customFormat="1" x14ac:dyDescent="0.2">
      <c r="D158" s="5"/>
      <c r="F158" s="5"/>
      <c r="H158" s="5"/>
      <c r="J158" s="5"/>
    </row>
    <row r="159" spans="4:44" s="4" customFormat="1" x14ac:dyDescent="0.2">
      <c r="D159" s="5"/>
      <c r="F159" s="5"/>
      <c r="H159" s="5"/>
      <c r="J159" s="5"/>
    </row>
    <row r="160" spans="4:44" s="4" customFormat="1" x14ac:dyDescent="0.2">
      <c r="D160" s="5"/>
      <c r="F160" s="5"/>
      <c r="H160" s="5"/>
      <c r="J160" s="5"/>
    </row>
    <row r="161" spans="2:60" s="4" customFormat="1" x14ac:dyDescent="0.2">
      <c r="D161" s="5"/>
      <c r="F161" s="5"/>
      <c r="H161" s="5"/>
      <c r="J161" s="5"/>
    </row>
    <row r="162" spans="2:60" s="4" customFormat="1" x14ac:dyDescent="0.2">
      <c r="D162" s="5"/>
      <c r="F162" s="5"/>
      <c r="H162" s="5"/>
      <c r="J162" s="5"/>
    </row>
    <row r="163" spans="2:60" x14ac:dyDescent="0.2"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</row>
    <row r="164" spans="2:60" x14ac:dyDescent="0.2"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</row>
    <row r="165" spans="2:60" x14ac:dyDescent="0.2"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</row>
    <row r="166" spans="2:60" x14ac:dyDescent="0.2"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</row>
    <row r="167" spans="2:60" x14ac:dyDescent="0.2"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2:60" x14ac:dyDescent="0.2"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2:60" x14ac:dyDescent="0.2"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</row>
    <row r="170" spans="2:60" x14ac:dyDescent="0.2"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</row>
    <row r="171" spans="2:60" x14ac:dyDescent="0.2"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2:60" x14ac:dyDescent="0.2"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</row>
    <row r="173" spans="2:60" x14ac:dyDescent="0.2"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</row>
    <row r="174" spans="2:60" x14ac:dyDescent="0.2"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</row>
    <row r="175" spans="2:60" x14ac:dyDescent="0.2"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</row>
    <row r="176" spans="2:60" x14ac:dyDescent="0.2"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</row>
    <row r="177" spans="2:60" x14ac:dyDescent="0.2"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2:60" x14ac:dyDescent="0.2"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</row>
    <row r="179" spans="2:60" x14ac:dyDescent="0.2"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</row>
    <row r="180" spans="2:60" x14ac:dyDescent="0.2"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</row>
    <row r="181" spans="2:60" x14ac:dyDescent="0.2"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</row>
    <row r="182" spans="2:60" x14ac:dyDescent="0.2"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</row>
    <row r="183" spans="2:60" x14ac:dyDescent="0.2"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</row>
    <row r="184" spans="2:60" x14ac:dyDescent="0.2"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</row>
    <row r="185" spans="2:60" x14ac:dyDescent="0.2"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</row>
    <row r="186" spans="2:60" x14ac:dyDescent="0.2"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</row>
    <row r="187" spans="2:60" x14ac:dyDescent="0.2"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</row>
    <row r="188" spans="2:60" x14ac:dyDescent="0.2"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</row>
    <row r="189" spans="2:60" x14ac:dyDescent="0.2">
      <c r="B189" s="4"/>
      <c r="C189" s="4"/>
      <c r="D189" s="5"/>
      <c r="E189" s="4"/>
      <c r="F189" s="5"/>
      <c r="G189" s="4"/>
      <c r="H189" s="5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</row>
    <row r="190" spans="2:60" x14ac:dyDescent="0.2">
      <c r="B190" s="4"/>
      <c r="C190" s="4"/>
      <c r="D190" s="5"/>
      <c r="E190" s="4"/>
      <c r="F190" s="5"/>
      <c r="G190" s="4"/>
      <c r="H190" s="5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</row>
    <row r="191" spans="2:60" x14ac:dyDescent="0.2">
      <c r="B191" s="4"/>
      <c r="C191" s="4"/>
      <c r="D191" s="5"/>
      <c r="E191" s="4"/>
      <c r="F191" s="5"/>
      <c r="G191" s="4"/>
      <c r="H191" s="5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</row>
    <row r="192" spans="2:60" x14ac:dyDescent="0.2">
      <c r="B192" s="4"/>
      <c r="C192" s="4"/>
      <c r="D192" s="5"/>
      <c r="E192" s="4"/>
      <c r="F192" s="5"/>
      <c r="G192" s="4"/>
      <c r="H192" s="5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</row>
    <row r="193" spans="2:60" x14ac:dyDescent="0.2">
      <c r="B193" s="4"/>
      <c r="C193" s="4"/>
      <c r="D193" s="5"/>
      <c r="E193" s="4"/>
      <c r="F193" s="5"/>
      <c r="G193" s="4"/>
      <c r="H193" s="5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</row>
    <row r="194" spans="2:60" x14ac:dyDescent="0.2">
      <c r="B194" s="4"/>
      <c r="C194" s="4"/>
      <c r="D194" s="5"/>
      <c r="E194" s="4"/>
      <c r="F194" s="5"/>
      <c r="G194" s="4"/>
      <c r="H194" s="5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</row>
    <row r="195" spans="2:60" x14ac:dyDescent="0.2">
      <c r="B195" s="4"/>
      <c r="C195" s="4"/>
      <c r="D195" s="5"/>
      <c r="E195" s="4"/>
      <c r="F195" s="5"/>
      <c r="G195" s="4"/>
      <c r="H195" s="5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</row>
    <row r="196" spans="2:60" x14ac:dyDescent="0.2">
      <c r="B196" s="4"/>
      <c r="C196" s="4"/>
      <c r="D196" s="5"/>
      <c r="E196" s="4"/>
      <c r="F196" s="5"/>
      <c r="G196" s="4"/>
      <c r="H196" s="5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</row>
    <row r="197" spans="2:60" x14ac:dyDescent="0.2">
      <c r="B197" s="4"/>
      <c r="C197" s="4"/>
      <c r="D197" s="5"/>
      <c r="E197" s="4"/>
      <c r="F197" s="5"/>
      <c r="G197" s="4"/>
      <c r="H197" s="5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</row>
    <row r="198" spans="2:60" x14ac:dyDescent="0.2">
      <c r="B198" s="4"/>
      <c r="C198" s="4"/>
      <c r="D198" s="5"/>
      <c r="E198" s="4"/>
      <c r="F198" s="5"/>
      <c r="G198" s="4"/>
      <c r="H198" s="5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</row>
    <row r="199" spans="2:60" x14ac:dyDescent="0.2">
      <c r="B199" s="4"/>
      <c r="C199" s="4"/>
      <c r="D199" s="5"/>
      <c r="E199" s="4"/>
      <c r="F199" s="5"/>
      <c r="G199" s="4"/>
      <c r="H199" s="5"/>
      <c r="I199" s="4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</row>
    <row r="200" spans="2:60" x14ac:dyDescent="0.2">
      <c r="B200" s="4"/>
      <c r="C200" s="4"/>
      <c r="D200" s="5"/>
      <c r="E200" s="4"/>
      <c r="F200" s="5"/>
      <c r="G200" s="4"/>
      <c r="H200" s="5"/>
      <c r="I200" s="4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</row>
    <row r="201" spans="2:60" x14ac:dyDescent="0.2">
      <c r="B201" s="4"/>
      <c r="C201" s="4"/>
      <c r="D201" s="5"/>
      <c r="E201" s="4"/>
      <c r="F201" s="5"/>
      <c r="G201" s="4"/>
      <c r="H201" s="5"/>
      <c r="I201" s="4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</row>
    <row r="202" spans="2:60" x14ac:dyDescent="0.2">
      <c r="B202" s="4"/>
      <c r="C202" s="4"/>
      <c r="D202" s="5"/>
      <c r="E202" s="4"/>
      <c r="F202" s="5"/>
      <c r="G202" s="4"/>
      <c r="H202" s="5"/>
      <c r="I202" s="4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</row>
  </sheetData>
  <mergeCells count="22">
    <mergeCell ref="J10:K10"/>
    <mergeCell ref="P10:Q10"/>
    <mergeCell ref="R10:S10"/>
    <mergeCell ref="B10:B11"/>
    <mergeCell ref="C10:C11"/>
    <mergeCell ref="D10:D11"/>
    <mergeCell ref="E10:E11"/>
    <mergeCell ref="L10:M10"/>
    <mergeCell ref="N10:O10"/>
    <mergeCell ref="F10:G10"/>
    <mergeCell ref="H10:I10"/>
    <mergeCell ref="AA153:AA154"/>
    <mergeCell ref="AB153:AB154"/>
    <mergeCell ref="AC153:AC154"/>
    <mergeCell ref="AD153:AD154"/>
    <mergeCell ref="AE153:AF153"/>
    <mergeCell ref="AQ153:AR153"/>
    <mergeCell ref="AG153:AH153"/>
    <mergeCell ref="AI153:AJ153"/>
    <mergeCell ref="AK153:AL153"/>
    <mergeCell ref="AM153:AN153"/>
    <mergeCell ref="AO153:AP153"/>
  </mergeCells>
  <conditionalFormatting sqref="J81:J86 I81 H82:I87 L82:M87 F81:F86">
    <cfRule type="cellIs" dxfId="0" priority="1" stopIfTrue="1" operator="equal">
      <formula>0</formula>
    </cfRule>
  </conditionalFormatting>
  <pageMargins left="0.98425196850393704" right="0.39370078740157483" top="0.98425196850393704" bottom="1" header="0.59055118110236227" footer="0"/>
  <pageSetup scale="9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3.05.01.03</vt:lpstr>
      <vt:lpstr>'3.05.01.03'!Área_de_impresión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2013-05-23T16:01:40Z</dcterms:created>
  <dcterms:modified xsi:type="dcterms:W3CDTF">2023-12-21T18:20:28Z</dcterms:modified>
</cp:coreProperties>
</file>