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REGISTROS ADMINISTRATIVOS\HECHOS VITALES\"/>
    </mc:Choice>
  </mc:AlternateContent>
  <bookViews>
    <workbookView xWindow="0" yWindow="0" windowWidth="15465" windowHeight="7680"/>
  </bookViews>
  <sheets>
    <sheet name="3.09.01.01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N52" i="1"/>
  <c r="N47" i="1"/>
  <c r="O47" i="1"/>
  <c r="N42" i="1"/>
  <c r="O42" i="1"/>
  <c r="N37" i="1"/>
  <c r="N27" i="1"/>
  <c r="N22" i="1"/>
  <c r="N17" i="1"/>
  <c r="N12" i="1"/>
  <c r="O52" i="1"/>
  <c r="O37" i="1"/>
  <c r="O32" i="1"/>
  <c r="O27" i="1"/>
  <c r="O22" i="1"/>
  <c r="O17" i="1"/>
  <c r="O12" i="1"/>
</calcChain>
</file>

<file path=xl/sharedStrings.xml><?xml version="1.0" encoding="utf-8"?>
<sst xmlns="http://schemas.openxmlformats.org/spreadsheetml/2006/main" count="49" uniqueCount="22">
  <si>
    <t xml:space="preserve">Cuadro N° 3.09.01.01
</t>
  </si>
  <si>
    <t>(En número)</t>
  </si>
  <si>
    <t>DEPARTAMENTO Y SEXO</t>
  </si>
  <si>
    <t>AÑO DE REGISTRO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</si>
  <si>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</si>
  <si>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</si>
  <si>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</si>
  <si>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</si>
  <si>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</si>
  <si>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</si>
  <si>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</si>
  <si>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</si>
  <si>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</si>
  <si>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</si>
  <si>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Órgano Electoral Plurinacional</t>
  </si>
  <si>
    <t xml:space="preserve">             (p) Preliminar</t>
  </si>
  <si>
    <t>Hombres</t>
  </si>
  <si>
    <t>Mujeres</t>
  </si>
  <si>
    <t>Sin especificar</t>
  </si>
  <si>
    <t>2022 (p)</t>
  </si>
  <si>
    <t xml:space="preserve">             Elaborado con la Base de Datos de Registro Civil, actualizada al 10 de noviembre de 2023.</t>
  </si>
  <si>
    <t>BOLIVIA: NÚMERO DE PARTIDAS DE NACIMIENTO, POR AÑO DE REGISTRO, SEGÚN DEPARTAMENTO DE REGISTRO Y SEXO DEL RECIÉN NACIDO, 2010-2022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</si>
</sst>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Garamond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2" fillId="2" borderId="0" xfId="0" applyFont="1" applyFill="1" applyAlignment="1">
      <alignment horizontal="left"/>
    </xf>
    <xf numFmtId="0" fontId="0" fillId="3" borderId="0" xfId="0" applyFill="1"/>
    <xf numFmtId="1" fontId="4" fillId="4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indent="1"/>
    </xf>
    <xf numFmtId="3" fontId="4" fillId="5" borderId="6" xfId="0" applyNumberFormat="1" applyFont="1" applyFill="1" applyBorder="1" applyAlignment="1">
      <alignment horizontal="right" vertical="center" indent="1"/>
    </xf>
    <xf numFmtId="0" fontId="7" fillId="2" borderId="6" xfId="0" applyFont="1" applyFill="1" applyBorder="1" applyAlignment="1">
      <alignment horizontal="left" indent="2"/>
    </xf>
    <xf numFmtId="3" fontId="7" fillId="2" borderId="6" xfId="1" applyNumberFormat="1" applyFont="1" applyFill="1" applyBorder="1" applyProtection="1"/>
    <xf numFmtId="0" fontId="7" fillId="2" borderId="6" xfId="0" applyFont="1" applyFill="1" applyBorder="1" applyAlignment="1">
      <alignment horizontal="left" indent="1"/>
    </xf>
    <xf numFmtId="3" fontId="7" fillId="2" borderId="6" xfId="0" applyNumberFormat="1" applyFont="1" applyFill="1" applyBorder="1"/>
    <xf numFmtId="0" fontId="8" fillId="6" borderId="6" xfId="0" applyFont="1" applyFill="1" applyBorder="1" applyAlignment="1">
      <alignment horizontal="left" indent="1"/>
    </xf>
    <xf numFmtId="3" fontId="8" fillId="6" borderId="6" xfId="1" applyNumberFormat="1" applyFont="1" applyFill="1" applyBorder="1" applyProtection="1"/>
    <xf numFmtId="3" fontId="7" fillId="2" borderId="7" xfId="1" applyNumberFormat="1" applyFont="1" applyFill="1" applyBorder="1" applyProtection="1"/>
    <xf numFmtId="0" fontId="9" fillId="3" borderId="0" xfId="0" applyFont="1" applyFill="1"/>
    <xf numFmtId="0" fontId="7" fillId="2" borderId="8" xfId="0" applyFont="1" applyFill="1" applyBorder="1" applyAlignment="1">
      <alignment horizontal="left" indent="2"/>
    </xf>
    <xf numFmtId="3" fontId="0" fillId="3" borderId="0" xfId="0" applyNumberFormat="1" applyFill="1"/>
    <xf numFmtId="0" fontId="4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542925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tabSelected="1" topLeftCell="A46" zoomScale="70" zoomScaleNormal="70" workbookViewId="0">
      <selection activeCell="B3" sqref="B3"/>
    </sheetView>
  </sheetViews>
  <sheetFormatPr baseColWidth="10" defaultRowHeight="15" x14ac:dyDescent="0.25"/>
  <cols>
    <col min="1" max="1" width="2.85546875" style="4" customWidth="1"/>
    <col min="2" max="2" width="18" style="4" customWidth="1"/>
    <col min="3" max="14" width="11.42578125" style="4"/>
    <col min="15" max="15" width="11.42578125" style="4" customWidth="1"/>
    <col min="16" max="16384" width="11.42578125" style="4"/>
  </cols>
  <sheetData>
    <row r="1" spans="2:15" s="2" customFormat="1" ht="120.75" customHeight="1" x14ac:dyDescent="0.2">
      <c r="B1" s="1" t="s">
        <v>0</v>
      </c>
    </row>
    <row r="2" spans="2:15" s="2" customFormat="1" ht="14.25" x14ac:dyDescent="0.2">
      <c r="B2" s="3" t="s">
        <v>21</v>
      </c>
    </row>
    <row r="3" spans="2:15" s="2" customFormat="1" ht="14.25" x14ac:dyDescent="0.2">
      <c r="B3" s="3" t="s">
        <v>1</v>
      </c>
    </row>
    <row r="4" spans="2:15" x14ac:dyDescent="0.25">
      <c r="B4" s="19" t="s">
        <v>2</v>
      </c>
      <c r="C4" s="21" t="s">
        <v>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23.25" customHeight="1" x14ac:dyDescent="0.25">
      <c r="B5" s="20"/>
      <c r="C5" s="5">
        <v>2010</v>
      </c>
      <c r="D5" s="5">
        <v>2011</v>
      </c>
      <c r="E5" s="5">
        <v>2012</v>
      </c>
      <c r="F5" s="5">
        <v>2013</v>
      </c>
      <c r="G5" s="5">
        <v>2014</v>
      </c>
      <c r="H5" s="5">
        <v>2015</v>
      </c>
      <c r="I5" s="5">
        <v>2016</v>
      </c>
      <c r="J5" s="5">
        <v>2017</v>
      </c>
      <c r="K5" s="5">
        <v>2018</v>
      </c>
      <c r="L5" s="5">
        <v>2019</v>
      </c>
      <c r="M5" s="5">
        <v>2020</v>
      </c>
      <c r="N5" s="5">
        <v>2021</v>
      </c>
      <c r="O5" s="5" t="s">
        <v>19</v>
      </c>
    </row>
    <row r="6" spans="2:15" ht="9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 ht="13.5" customHeight="1" x14ac:dyDescent="0.25">
      <c r="B7" s="7" t="s">
        <v>4</v>
      </c>
      <c r="C7" s="8">
        <v>299426</v>
      </c>
      <c r="D7" s="8">
        <v>312349</v>
      </c>
      <c r="E7" s="8">
        <v>310954</v>
      </c>
      <c r="F7" s="8">
        <v>304895</v>
      </c>
      <c r="G7" s="8">
        <v>294117</v>
      </c>
      <c r="H7" s="8">
        <v>283011</v>
      </c>
      <c r="I7" s="8">
        <v>261122</v>
      </c>
      <c r="J7" s="8">
        <v>251232</v>
      </c>
      <c r="K7" s="8">
        <v>219790</v>
      </c>
      <c r="L7" s="8">
        <v>229906</v>
      </c>
      <c r="M7" s="8">
        <v>213247</v>
      </c>
      <c r="N7" s="8">
        <v>225390</v>
      </c>
      <c r="O7" s="8">
        <v>214599</v>
      </c>
    </row>
    <row r="8" spans="2:15" ht="13.5" customHeight="1" x14ac:dyDescent="0.25">
      <c r="B8" s="9" t="s">
        <v>16</v>
      </c>
      <c r="C8" s="10">
        <v>151037</v>
      </c>
      <c r="D8" s="10">
        <v>158758</v>
      </c>
      <c r="E8" s="10">
        <v>158962</v>
      </c>
      <c r="F8" s="10">
        <v>155537</v>
      </c>
      <c r="G8" s="10">
        <v>150338</v>
      </c>
      <c r="H8" s="10">
        <v>144264</v>
      </c>
      <c r="I8" s="10">
        <v>132922</v>
      </c>
      <c r="J8" s="10">
        <v>128332</v>
      </c>
      <c r="K8" s="10">
        <v>112078</v>
      </c>
      <c r="L8" s="10">
        <v>117682</v>
      </c>
      <c r="M8" s="10">
        <v>108681</v>
      </c>
      <c r="N8" s="10">
        <v>115350</v>
      </c>
      <c r="O8" s="10">
        <v>109870</v>
      </c>
    </row>
    <row r="9" spans="2:15" ht="13.5" customHeight="1" x14ac:dyDescent="0.25">
      <c r="B9" s="9" t="s">
        <v>17</v>
      </c>
      <c r="C9" s="10">
        <v>148150</v>
      </c>
      <c r="D9" s="10">
        <v>153345</v>
      </c>
      <c r="E9" s="10">
        <v>151709</v>
      </c>
      <c r="F9" s="10">
        <v>149177</v>
      </c>
      <c r="G9" s="10">
        <v>143569</v>
      </c>
      <c r="H9" s="10">
        <v>138579</v>
      </c>
      <c r="I9" s="10">
        <v>128118</v>
      </c>
      <c r="J9" s="10">
        <v>122832</v>
      </c>
      <c r="K9" s="10">
        <v>107689</v>
      </c>
      <c r="L9" s="10">
        <v>112218</v>
      </c>
      <c r="M9" s="10">
        <v>104559</v>
      </c>
      <c r="N9" s="10">
        <v>110035</v>
      </c>
      <c r="O9" s="10">
        <v>104723</v>
      </c>
    </row>
    <row r="10" spans="2:15" ht="13.5" customHeight="1" x14ac:dyDescent="0.25">
      <c r="B10" s="9" t="s">
        <v>18</v>
      </c>
      <c r="C10" s="10">
        <v>239</v>
      </c>
      <c r="D10" s="10">
        <v>246</v>
      </c>
      <c r="E10" s="10">
        <v>283</v>
      </c>
      <c r="F10" s="10">
        <v>181</v>
      </c>
      <c r="G10" s="10">
        <v>210</v>
      </c>
      <c r="H10" s="10">
        <v>168</v>
      </c>
      <c r="I10" s="10">
        <v>82</v>
      </c>
      <c r="J10" s="10">
        <v>68</v>
      </c>
      <c r="K10" s="10">
        <v>23</v>
      </c>
      <c r="L10" s="10">
        <v>6</v>
      </c>
      <c r="M10" s="10">
        <v>7</v>
      </c>
      <c r="N10" s="10">
        <v>5</v>
      </c>
      <c r="O10" s="10">
        <v>6</v>
      </c>
    </row>
    <row r="11" spans="2:15" ht="13.5" customHeight="1" x14ac:dyDescent="0.2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15" ht="13.5" customHeight="1" x14ac:dyDescent="0.25">
      <c r="B12" s="13" t="s">
        <v>5</v>
      </c>
      <c r="C12" s="14">
        <v>20349</v>
      </c>
      <c r="D12" s="14">
        <v>20184</v>
      </c>
      <c r="E12" s="14">
        <v>19685</v>
      </c>
      <c r="F12" s="14">
        <v>18792</v>
      </c>
      <c r="G12" s="14">
        <v>16725</v>
      </c>
      <c r="H12" s="14">
        <v>15506</v>
      </c>
      <c r="I12" s="14">
        <v>14010</v>
      </c>
      <c r="J12" s="14">
        <v>12542</v>
      </c>
      <c r="K12" s="14">
        <v>11099</v>
      </c>
      <c r="L12" s="14">
        <v>11749</v>
      </c>
      <c r="M12" s="14">
        <v>10646</v>
      </c>
      <c r="N12" s="14">
        <f t="shared" ref="N12" si="0">+SUM(N13:N15)</f>
        <v>11034</v>
      </c>
      <c r="O12" s="14">
        <f>+SUM(O13:O15)</f>
        <v>10043</v>
      </c>
    </row>
    <row r="13" spans="2:15" ht="13.5" customHeight="1" x14ac:dyDescent="0.25">
      <c r="B13" s="9" t="s">
        <v>16</v>
      </c>
      <c r="C13" s="10">
        <v>10183</v>
      </c>
      <c r="D13" s="10">
        <v>10087</v>
      </c>
      <c r="E13" s="10">
        <v>9936</v>
      </c>
      <c r="F13" s="10">
        <v>9335</v>
      </c>
      <c r="G13" s="10">
        <v>8472</v>
      </c>
      <c r="H13" s="10">
        <v>7871</v>
      </c>
      <c r="I13" s="10">
        <v>7139</v>
      </c>
      <c r="J13" s="10">
        <v>6414</v>
      </c>
      <c r="K13" s="10">
        <v>5711</v>
      </c>
      <c r="L13" s="10">
        <v>5900</v>
      </c>
      <c r="M13" s="10">
        <v>5388</v>
      </c>
      <c r="N13" s="10">
        <v>5622</v>
      </c>
      <c r="O13" s="10">
        <v>5114</v>
      </c>
    </row>
    <row r="14" spans="2:15" ht="13.5" customHeight="1" x14ac:dyDescent="0.25">
      <c r="B14" s="9" t="s">
        <v>17</v>
      </c>
      <c r="C14" s="10">
        <v>10157</v>
      </c>
      <c r="D14" s="10">
        <v>10089</v>
      </c>
      <c r="E14" s="10">
        <v>9743</v>
      </c>
      <c r="F14" s="10">
        <v>9453</v>
      </c>
      <c r="G14" s="10">
        <v>8251</v>
      </c>
      <c r="H14" s="10">
        <v>7630</v>
      </c>
      <c r="I14" s="10">
        <v>6868</v>
      </c>
      <c r="J14" s="10">
        <v>6125</v>
      </c>
      <c r="K14" s="10">
        <v>5388</v>
      </c>
      <c r="L14" s="10">
        <v>5849</v>
      </c>
      <c r="M14" s="10">
        <v>5258</v>
      </c>
      <c r="N14" s="10">
        <v>5412</v>
      </c>
      <c r="O14" s="10">
        <v>4929</v>
      </c>
    </row>
    <row r="15" spans="2:15" ht="13.5" customHeight="1" x14ac:dyDescent="0.25">
      <c r="B15" s="9" t="s">
        <v>18</v>
      </c>
      <c r="C15" s="10">
        <v>9</v>
      </c>
      <c r="D15" s="10">
        <v>8</v>
      </c>
      <c r="E15" s="10">
        <v>6</v>
      </c>
      <c r="F15" s="10">
        <v>4</v>
      </c>
      <c r="G15" s="10">
        <v>2</v>
      </c>
      <c r="H15" s="10">
        <v>5</v>
      </c>
      <c r="I15" s="10">
        <v>3</v>
      </c>
      <c r="J15" s="10">
        <v>3</v>
      </c>
      <c r="K15" s="10"/>
      <c r="L15" s="10"/>
      <c r="M15" s="10"/>
      <c r="N15" s="10"/>
      <c r="O15" s="10"/>
    </row>
    <row r="16" spans="2:15" ht="13.5" customHeight="1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2:15" ht="13.5" customHeight="1" x14ac:dyDescent="0.25">
      <c r="B17" s="13" t="s">
        <v>6</v>
      </c>
      <c r="C17" s="14">
        <v>77929</v>
      </c>
      <c r="D17" s="14">
        <v>75381</v>
      </c>
      <c r="E17" s="14">
        <v>74596</v>
      </c>
      <c r="F17" s="14">
        <v>72585</v>
      </c>
      <c r="G17" s="14">
        <v>67833</v>
      </c>
      <c r="H17" s="14">
        <v>66472</v>
      </c>
      <c r="I17" s="14">
        <v>58782</v>
      </c>
      <c r="J17" s="14">
        <v>56777</v>
      </c>
      <c r="K17" s="14">
        <v>55011</v>
      </c>
      <c r="L17" s="14">
        <v>54504</v>
      </c>
      <c r="M17" s="14">
        <v>51310</v>
      </c>
      <c r="N17" s="14">
        <f t="shared" ref="N17" si="1">+SUM(N18:N20)</f>
        <v>47218</v>
      </c>
      <c r="O17" s="14">
        <f>+SUM(O18:O20)</f>
        <v>47423</v>
      </c>
    </row>
    <row r="18" spans="2:15" ht="13.5" customHeight="1" x14ac:dyDescent="0.25">
      <c r="B18" s="9" t="s">
        <v>16</v>
      </c>
      <c r="C18" s="10">
        <v>39253</v>
      </c>
      <c r="D18" s="10">
        <v>38244</v>
      </c>
      <c r="E18" s="10">
        <v>38152</v>
      </c>
      <c r="F18" s="10">
        <v>36968</v>
      </c>
      <c r="G18" s="10">
        <v>34677</v>
      </c>
      <c r="H18" s="10">
        <v>33743</v>
      </c>
      <c r="I18" s="10">
        <v>29454</v>
      </c>
      <c r="J18" s="10">
        <v>28842</v>
      </c>
      <c r="K18" s="10">
        <v>27905</v>
      </c>
      <c r="L18" s="10">
        <v>27746</v>
      </c>
      <c r="M18" s="10">
        <v>26309</v>
      </c>
      <c r="N18" s="10">
        <v>24220</v>
      </c>
      <c r="O18" s="10">
        <v>24361</v>
      </c>
    </row>
    <row r="19" spans="2:15" ht="13.5" customHeight="1" x14ac:dyDescent="0.25">
      <c r="B19" s="9" t="s">
        <v>17</v>
      </c>
      <c r="C19" s="10">
        <v>38608</v>
      </c>
      <c r="D19" s="10">
        <v>37081</v>
      </c>
      <c r="E19" s="10">
        <v>36394</v>
      </c>
      <c r="F19" s="10">
        <v>35594</v>
      </c>
      <c r="G19" s="10">
        <v>33124</v>
      </c>
      <c r="H19" s="10">
        <v>32710</v>
      </c>
      <c r="I19" s="10">
        <v>29312</v>
      </c>
      <c r="J19" s="10">
        <v>27923</v>
      </c>
      <c r="K19" s="10">
        <v>27091</v>
      </c>
      <c r="L19" s="10">
        <v>26754</v>
      </c>
      <c r="M19" s="10">
        <v>24995</v>
      </c>
      <c r="N19" s="10">
        <v>22995</v>
      </c>
      <c r="O19" s="10">
        <v>23060</v>
      </c>
    </row>
    <row r="20" spans="2:15" ht="13.5" customHeight="1" x14ac:dyDescent="0.25">
      <c r="B20" s="9" t="s">
        <v>18</v>
      </c>
      <c r="C20" s="10">
        <v>68</v>
      </c>
      <c r="D20" s="10">
        <v>56</v>
      </c>
      <c r="E20" s="10">
        <v>50</v>
      </c>
      <c r="F20" s="10">
        <v>23</v>
      </c>
      <c r="G20" s="10">
        <v>32</v>
      </c>
      <c r="H20" s="10">
        <v>19</v>
      </c>
      <c r="I20" s="10">
        <v>16</v>
      </c>
      <c r="J20" s="10">
        <v>12</v>
      </c>
      <c r="K20" s="10">
        <v>15</v>
      </c>
      <c r="L20" s="10">
        <v>4</v>
      </c>
      <c r="M20" s="10">
        <v>6</v>
      </c>
      <c r="N20" s="10">
        <v>3</v>
      </c>
      <c r="O20" s="10">
        <v>2</v>
      </c>
    </row>
    <row r="21" spans="2:15" ht="13.5" customHeight="1" x14ac:dyDescent="0.2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2:15" ht="13.5" customHeight="1" x14ac:dyDescent="0.25">
      <c r="B22" s="13" t="s">
        <v>7</v>
      </c>
      <c r="C22" s="14">
        <v>50887</v>
      </c>
      <c r="D22" s="14">
        <v>55706</v>
      </c>
      <c r="E22" s="14">
        <v>50425</v>
      </c>
      <c r="F22" s="14">
        <v>50810</v>
      </c>
      <c r="G22" s="14">
        <v>51244</v>
      </c>
      <c r="H22" s="14">
        <v>50379</v>
      </c>
      <c r="I22" s="14">
        <v>47266</v>
      </c>
      <c r="J22" s="14">
        <v>44942</v>
      </c>
      <c r="K22" s="14">
        <v>39583</v>
      </c>
      <c r="L22" s="14">
        <v>43395</v>
      </c>
      <c r="M22" s="14">
        <v>38402</v>
      </c>
      <c r="N22" s="14">
        <f t="shared" ref="N22" si="2">+SUM(N23:N25)</f>
        <v>39156</v>
      </c>
      <c r="O22" s="14">
        <f>+SUM(O23:O25)</f>
        <v>36984</v>
      </c>
    </row>
    <row r="23" spans="2:15" ht="13.5" customHeight="1" x14ac:dyDescent="0.25">
      <c r="B23" s="9" t="s">
        <v>16</v>
      </c>
      <c r="C23" s="10">
        <v>25652</v>
      </c>
      <c r="D23" s="10">
        <v>28265</v>
      </c>
      <c r="E23" s="10">
        <v>25874</v>
      </c>
      <c r="F23" s="10">
        <v>25865</v>
      </c>
      <c r="G23" s="10">
        <v>26231</v>
      </c>
      <c r="H23" s="10">
        <v>25663</v>
      </c>
      <c r="I23" s="10">
        <v>24073</v>
      </c>
      <c r="J23" s="10">
        <v>23045</v>
      </c>
      <c r="K23" s="10">
        <v>20104</v>
      </c>
      <c r="L23" s="10">
        <v>22422</v>
      </c>
      <c r="M23" s="10">
        <v>19396</v>
      </c>
      <c r="N23" s="10">
        <v>20065</v>
      </c>
      <c r="O23" s="10">
        <v>18934</v>
      </c>
    </row>
    <row r="24" spans="2:15" ht="13.5" customHeight="1" x14ac:dyDescent="0.25">
      <c r="B24" s="9" t="s">
        <v>17</v>
      </c>
      <c r="C24" s="10">
        <v>25154</v>
      </c>
      <c r="D24" s="10">
        <v>27406</v>
      </c>
      <c r="E24" s="10">
        <v>24501</v>
      </c>
      <c r="F24" s="10">
        <v>24910</v>
      </c>
      <c r="G24" s="10">
        <v>24962</v>
      </c>
      <c r="H24" s="10">
        <v>24675</v>
      </c>
      <c r="I24" s="10">
        <v>23172</v>
      </c>
      <c r="J24" s="10">
        <v>21883</v>
      </c>
      <c r="K24" s="10">
        <v>19477</v>
      </c>
      <c r="L24" s="10">
        <v>20973</v>
      </c>
      <c r="M24" s="10">
        <v>19006</v>
      </c>
      <c r="N24" s="10">
        <v>19090</v>
      </c>
      <c r="O24" s="10">
        <v>18050</v>
      </c>
    </row>
    <row r="25" spans="2:15" ht="13.5" customHeight="1" x14ac:dyDescent="0.25">
      <c r="B25" s="9" t="s">
        <v>18</v>
      </c>
      <c r="C25" s="10">
        <v>81</v>
      </c>
      <c r="D25" s="10">
        <v>35</v>
      </c>
      <c r="E25" s="10">
        <v>50</v>
      </c>
      <c r="F25" s="10">
        <v>35</v>
      </c>
      <c r="G25" s="10">
        <v>51</v>
      </c>
      <c r="H25" s="10">
        <v>41</v>
      </c>
      <c r="I25" s="10">
        <v>21</v>
      </c>
      <c r="J25" s="10">
        <v>14</v>
      </c>
      <c r="K25" s="10">
        <v>2</v>
      </c>
      <c r="L25" s="10"/>
      <c r="M25" s="10"/>
      <c r="N25" s="10">
        <v>1</v>
      </c>
      <c r="O25" s="10"/>
    </row>
    <row r="26" spans="2:15" ht="13.5" customHeight="1" x14ac:dyDescent="0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2:15" ht="13.5" customHeight="1" x14ac:dyDescent="0.25">
      <c r="B27" s="13" t="s">
        <v>8</v>
      </c>
      <c r="C27" s="14">
        <v>14630</v>
      </c>
      <c r="D27" s="14">
        <v>16153</v>
      </c>
      <c r="E27" s="14">
        <v>15574</v>
      </c>
      <c r="F27" s="14">
        <v>14385</v>
      </c>
      <c r="G27" s="14">
        <v>13572</v>
      </c>
      <c r="H27" s="14">
        <v>13442</v>
      </c>
      <c r="I27" s="14">
        <v>12500</v>
      </c>
      <c r="J27" s="14">
        <v>11687</v>
      </c>
      <c r="K27" s="14">
        <v>10766</v>
      </c>
      <c r="L27" s="14">
        <v>11446</v>
      </c>
      <c r="M27" s="14">
        <v>10434</v>
      </c>
      <c r="N27" s="14">
        <f t="shared" ref="N27" si="3">+SUM(N28:N30)</f>
        <v>9959</v>
      </c>
      <c r="O27" s="14">
        <f>+SUM(O28:O30)</f>
        <v>9844</v>
      </c>
    </row>
    <row r="28" spans="2:15" ht="13.5" customHeight="1" x14ac:dyDescent="0.25">
      <c r="B28" s="9" t="s">
        <v>16</v>
      </c>
      <c r="C28" s="10">
        <v>7336</v>
      </c>
      <c r="D28" s="10">
        <v>8226</v>
      </c>
      <c r="E28" s="10">
        <v>7962</v>
      </c>
      <c r="F28" s="10">
        <v>7396</v>
      </c>
      <c r="G28" s="10">
        <v>6805</v>
      </c>
      <c r="H28" s="10">
        <v>6789</v>
      </c>
      <c r="I28" s="10">
        <v>6317</v>
      </c>
      <c r="J28" s="10">
        <v>5903</v>
      </c>
      <c r="K28" s="10">
        <v>5506</v>
      </c>
      <c r="L28" s="10">
        <v>5850</v>
      </c>
      <c r="M28" s="10">
        <v>5289</v>
      </c>
      <c r="N28" s="10">
        <v>5084</v>
      </c>
      <c r="O28" s="10">
        <v>4941</v>
      </c>
    </row>
    <row r="29" spans="2:15" ht="13.5" customHeight="1" x14ac:dyDescent="0.25">
      <c r="B29" s="9" t="s">
        <v>17</v>
      </c>
      <c r="C29" s="10">
        <v>7288</v>
      </c>
      <c r="D29" s="10">
        <v>7921</v>
      </c>
      <c r="E29" s="10">
        <v>7605</v>
      </c>
      <c r="F29" s="10">
        <v>6986</v>
      </c>
      <c r="G29" s="10">
        <v>6766</v>
      </c>
      <c r="H29" s="10">
        <v>6652</v>
      </c>
      <c r="I29" s="10">
        <v>6183</v>
      </c>
      <c r="J29" s="10">
        <v>5784</v>
      </c>
      <c r="K29" s="10">
        <v>5259</v>
      </c>
      <c r="L29" s="10">
        <v>5596</v>
      </c>
      <c r="M29" s="10">
        <v>5145</v>
      </c>
      <c r="N29" s="10">
        <v>4875</v>
      </c>
      <c r="O29" s="10">
        <v>4903</v>
      </c>
    </row>
    <row r="30" spans="2:15" ht="13.5" customHeight="1" x14ac:dyDescent="0.25">
      <c r="B30" s="9" t="s">
        <v>18</v>
      </c>
      <c r="C30" s="10">
        <v>6</v>
      </c>
      <c r="D30" s="10">
        <v>6</v>
      </c>
      <c r="E30" s="10">
        <v>7</v>
      </c>
      <c r="F30" s="10">
        <v>3</v>
      </c>
      <c r="G30" s="10">
        <v>1</v>
      </c>
      <c r="H30" s="10">
        <v>1</v>
      </c>
      <c r="I30" s="10"/>
      <c r="J30" s="10"/>
      <c r="K30" s="10">
        <v>1</v>
      </c>
      <c r="L30" s="10"/>
      <c r="M30" s="10"/>
      <c r="N30" s="10"/>
      <c r="O30" s="10"/>
    </row>
    <row r="31" spans="2:15" ht="13.5" customHeight="1" x14ac:dyDescent="0.2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2:15" ht="13.5" customHeight="1" x14ac:dyDescent="0.25">
      <c r="B32" s="13" t="s">
        <v>9</v>
      </c>
      <c r="C32" s="14">
        <v>24249</v>
      </c>
      <c r="D32" s="14">
        <v>26675</v>
      </c>
      <c r="E32" s="14">
        <v>23914</v>
      </c>
      <c r="F32" s="14">
        <v>23411</v>
      </c>
      <c r="G32" s="14">
        <v>21741</v>
      </c>
      <c r="H32" s="14">
        <v>21377</v>
      </c>
      <c r="I32" s="14">
        <v>19567</v>
      </c>
      <c r="J32" s="14">
        <v>17709</v>
      </c>
      <c r="K32" s="14">
        <v>15640</v>
      </c>
      <c r="L32" s="14">
        <v>16247</v>
      </c>
      <c r="M32" s="14">
        <v>15963</v>
      </c>
      <c r="N32" s="14">
        <f>+SUM(N33:N35)</f>
        <v>16007</v>
      </c>
      <c r="O32" s="14">
        <f>+SUM(O33:O35)</f>
        <v>15322</v>
      </c>
    </row>
    <row r="33" spans="2:15" ht="13.5" customHeight="1" x14ac:dyDescent="0.25">
      <c r="B33" s="9" t="s">
        <v>16</v>
      </c>
      <c r="C33" s="10">
        <v>12072</v>
      </c>
      <c r="D33" s="10">
        <v>13504</v>
      </c>
      <c r="E33" s="10">
        <v>12165</v>
      </c>
      <c r="F33" s="10">
        <v>11812</v>
      </c>
      <c r="G33" s="10">
        <v>10981</v>
      </c>
      <c r="H33" s="10">
        <v>10690</v>
      </c>
      <c r="I33" s="10">
        <v>9997</v>
      </c>
      <c r="J33" s="10">
        <v>9079</v>
      </c>
      <c r="K33" s="10">
        <v>7885</v>
      </c>
      <c r="L33" s="10">
        <v>8285</v>
      </c>
      <c r="M33" s="10">
        <v>7981</v>
      </c>
      <c r="N33" s="10">
        <v>8134</v>
      </c>
      <c r="O33" s="10">
        <v>7821</v>
      </c>
    </row>
    <row r="34" spans="2:15" ht="13.5" customHeight="1" x14ac:dyDescent="0.25">
      <c r="B34" s="9" t="s">
        <v>17</v>
      </c>
      <c r="C34" s="10">
        <v>12174</v>
      </c>
      <c r="D34" s="10">
        <v>13162</v>
      </c>
      <c r="E34" s="10">
        <v>11732</v>
      </c>
      <c r="F34" s="10">
        <v>11590</v>
      </c>
      <c r="G34" s="10">
        <v>10747</v>
      </c>
      <c r="H34" s="10">
        <v>10682</v>
      </c>
      <c r="I34" s="10">
        <v>9565</v>
      </c>
      <c r="J34" s="10">
        <v>8628</v>
      </c>
      <c r="K34" s="10">
        <v>7754</v>
      </c>
      <c r="L34" s="10">
        <v>7962</v>
      </c>
      <c r="M34" s="10">
        <v>7982</v>
      </c>
      <c r="N34" s="10">
        <v>7873</v>
      </c>
      <c r="O34" s="10">
        <v>7501</v>
      </c>
    </row>
    <row r="35" spans="2:15" ht="13.5" customHeight="1" x14ac:dyDescent="0.25">
      <c r="B35" s="9" t="s">
        <v>18</v>
      </c>
      <c r="C35" s="10">
        <v>3</v>
      </c>
      <c r="D35" s="10">
        <v>9</v>
      </c>
      <c r="E35" s="10">
        <v>17</v>
      </c>
      <c r="F35" s="10">
        <v>9</v>
      </c>
      <c r="G35" s="10">
        <v>13</v>
      </c>
      <c r="H35" s="10">
        <v>5</v>
      </c>
      <c r="I35" s="10">
        <v>5</v>
      </c>
      <c r="J35" s="10">
        <v>2</v>
      </c>
      <c r="K35" s="10">
        <v>1</v>
      </c>
      <c r="L35" s="10"/>
      <c r="M35" s="10"/>
      <c r="N35" s="10"/>
      <c r="O35" s="10"/>
    </row>
    <row r="36" spans="2:15" ht="13.5" customHeight="1" x14ac:dyDescent="0.2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2:15" ht="13.5" customHeight="1" x14ac:dyDescent="0.25">
      <c r="B37" s="13" t="s">
        <v>10</v>
      </c>
      <c r="C37" s="14">
        <v>15678</v>
      </c>
      <c r="D37" s="14">
        <v>17374</v>
      </c>
      <c r="E37" s="14">
        <v>16321</v>
      </c>
      <c r="F37" s="14">
        <v>16456</v>
      </c>
      <c r="G37" s="14">
        <v>15352</v>
      </c>
      <c r="H37" s="14">
        <v>14386</v>
      </c>
      <c r="I37" s="14">
        <v>13544</v>
      </c>
      <c r="J37" s="14">
        <v>12162</v>
      </c>
      <c r="K37" s="14">
        <v>10339</v>
      </c>
      <c r="L37" s="14">
        <v>10825</v>
      </c>
      <c r="M37" s="14">
        <v>9092</v>
      </c>
      <c r="N37" s="14">
        <f t="shared" ref="N37" si="4">+SUM(N38:N40)</f>
        <v>9897</v>
      </c>
      <c r="O37" s="14">
        <f>+SUM(O38:O40)</f>
        <v>9035</v>
      </c>
    </row>
    <row r="38" spans="2:15" ht="13.5" customHeight="1" x14ac:dyDescent="0.25">
      <c r="B38" s="9" t="s">
        <v>16</v>
      </c>
      <c r="C38" s="10">
        <v>8034</v>
      </c>
      <c r="D38" s="10">
        <v>8849</v>
      </c>
      <c r="E38" s="10">
        <v>8361</v>
      </c>
      <c r="F38" s="10">
        <v>8472</v>
      </c>
      <c r="G38" s="10">
        <v>7888</v>
      </c>
      <c r="H38" s="10">
        <v>7294</v>
      </c>
      <c r="I38" s="10">
        <v>7075</v>
      </c>
      <c r="J38" s="10">
        <v>6172</v>
      </c>
      <c r="K38" s="10">
        <v>5315</v>
      </c>
      <c r="L38" s="10">
        <v>5527</v>
      </c>
      <c r="M38" s="10">
        <v>4562</v>
      </c>
      <c r="N38" s="10">
        <v>5009</v>
      </c>
      <c r="O38" s="10">
        <v>4595</v>
      </c>
    </row>
    <row r="39" spans="2:15" ht="13.5" customHeight="1" x14ac:dyDescent="0.25">
      <c r="B39" s="9" t="s">
        <v>17</v>
      </c>
      <c r="C39" s="10">
        <v>7638</v>
      </c>
      <c r="D39" s="10">
        <v>8522</v>
      </c>
      <c r="E39" s="10">
        <v>7957</v>
      </c>
      <c r="F39" s="10">
        <v>7982</v>
      </c>
      <c r="G39" s="10">
        <v>7459</v>
      </c>
      <c r="H39" s="10">
        <v>7089</v>
      </c>
      <c r="I39" s="10">
        <v>6465</v>
      </c>
      <c r="J39" s="10">
        <v>5985</v>
      </c>
      <c r="K39" s="10">
        <v>5023</v>
      </c>
      <c r="L39" s="10">
        <v>5297</v>
      </c>
      <c r="M39" s="10">
        <v>4530</v>
      </c>
      <c r="N39" s="10">
        <v>4888</v>
      </c>
      <c r="O39" s="10">
        <v>4439</v>
      </c>
    </row>
    <row r="40" spans="2:15" ht="13.5" customHeight="1" x14ac:dyDescent="0.25">
      <c r="B40" s="9" t="s">
        <v>18</v>
      </c>
      <c r="C40" s="10">
        <v>6</v>
      </c>
      <c r="D40" s="10">
        <v>3</v>
      </c>
      <c r="E40" s="10">
        <v>3</v>
      </c>
      <c r="F40" s="10">
        <v>2</v>
      </c>
      <c r="G40" s="10">
        <v>5</v>
      </c>
      <c r="H40" s="10">
        <v>3</v>
      </c>
      <c r="I40" s="10">
        <v>4</v>
      </c>
      <c r="J40" s="10">
        <v>5</v>
      </c>
      <c r="K40" s="10">
        <v>1</v>
      </c>
      <c r="L40" s="10">
        <v>1</v>
      </c>
      <c r="M40" s="10"/>
      <c r="N40" s="10"/>
      <c r="O40" s="10">
        <v>1</v>
      </c>
    </row>
    <row r="41" spans="2:15" ht="13.5" customHeight="1" x14ac:dyDescent="0.2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2:15" ht="13.5" customHeight="1" x14ac:dyDescent="0.25">
      <c r="B42" s="13" t="s">
        <v>11</v>
      </c>
      <c r="C42" s="14">
        <v>75167</v>
      </c>
      <c r="D42" s="14">
        <v>77382</v>
      </c>
      <c r="E42" s="14">
        <v>87721</v>
      </c>
      <c r="F42" s="14">
        <v>85432</v>
      </c>
      <c r="G42" s="14">
        <v>84098</v>
      </c>
      <c r="H42" s="14">
        <v>79645</v>
      </c>
      <c r="I42" s="14">
        <v>76374</v>
      </c>
      <c r="J42" s="14">
        <v>77597</v>
      </c>
      <c r="K42" s="14">
        <v>63732</v>
      </c>
      <c r="L42" s="14">
        <v>64674</v>
      </c>
      <c r="M42" s="14">
        <v>63353</v>
      </c>
      <c r="N42" s="14">
        <f t="shared" ref="N42" si="5">+SUM(N43:N45)</f>
        <v>74564</v>
      </c>
      <c r="O42" s="14">
        <f>+SUM(O43:O45)</f>
        <v>69247</v>
      </c>
    </row>
    <row r="43" spans="2:15" ht="13.5" customHeight="1" x14ac:dyDescent="0.25">
      <c r="B43" s="9" t="s">
        <v>16</v>
      </c>
      <c r="C43" s="10">
        <v>38104</v>
      </c>
      <c r="D43" s="10">
        <v>39544</v>
      </c>
      <c r="E43" s="10">
        <v>44813</v>
      </c>
      <c r="F43" s="10">
        <v>43879</v>
      </c>
      <c r="G43" s="10">
        <v>43034</v>
      </c>
      <c r="H43" s="10">
        <v>40848</v>
      </c>
      <c r="I43" s="10">
        <v>39042</v>
      </c>
      <c r="J43" s="10">
        <v>39612</v>
      </c>
      <c r="K43" s="10">
        <v>32619</v>
      </c>
      <c r="L43" s="10">
        <v>33061</v>
      </c>
      <c r="M43" s="10">
        <v>32445</v>
      </c>
      <c r="N43" s="10">
        <v>38257</v>
      </c>
      <c r="O43" s="10">
        <v>35510</v>
      </c>
    </row>
    <row r="44" spans="2:15" ht="13.5" customHeight="1" x14ac:dyDescent="0.25">
      <c r="B44" s="9" t="s">
        <v>17</v>
      </c>
      <c r="C44" s="10">
        <v>37024</v>
      </c>
      <c r="D44" s="10">
        <v>37733</v>
      </c>
      <c r="E44" s="10">
        <v>42788</v>
      </c>
      <c r="F44" s="10">
        <v>41465</v>
      </c>
      <c r="G44" s="10">
        <v>40969</v>
      </c>
      <c r="H44" s="10">
        <v>38718</v>
      </c>
      <c r="I44" s="10">
        <v>37301</v>
      </c>
      <c r="J44" s="10">
        <v>37958</v>
      </c>
      <c r="K44" s="10">
        <v>31110</v>
      </c>
      <c r="L44" s="10">
        <v>31612</v>
      </c>
      <c r="M44" s="10">
        <v>30907</v>
      </c>
      <c r="N44" s="10">
        <v>36306</v>
      </c>
      <c r="O44" s="10">
        <v>33734</v>
      </c>
    </row>
    <row r="45" spans="2:15" ht="13.5" customHeight="1" x14ac:dyDescent="0.25">
      <c r="B45" s="9" t="s">
        <v>18</v>
      </c>
      <c r="C45" s="10">
        <v>39</v>
      </c>
      <c r="D45" s="10">
        <v>105</v>
      </c>
      <c r="E45" s="10">
        <v>120</v>
      </c>
      <c r="F45" s="10">
        <v>88</v>
      </c>
      <c r="G45" s="10">
        <v>95</v>
      </c>
      <c r="H45" s="10">
        <v>79</v>
      </c>
      <c r="I45" s="10">
        <v>31</v>
      </c>
      <c r="J45" s="10">
        <v>27</v>
      </c>
      <c r="K45" s="10">
        <v>3</v>
      </c>
      <c r="L45" s="10">
        <v>1</v>
      </c>
      <c r="M45" s="10">
        <v>1</v>
      </c>
      <c r="N45" s="10">
        <v>1</v>
      </c>
      <c r="O45" s="10">
        <v>3</v>
      </c>
    </row>
    <row r="46" spans="2:15" ht="13.5" customHeight="1" x14ac:dyDescent="0.25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2:15" ht="13.5" customHeight="1" x14ac:dyDescent="0.25">
      <c r="B47" s="13" t="s">
        <v>12</v>
      </c>
      <c r="C47" s="14">
        <v>17255</v>
      </c>
      <c r="D47" s="14">
        <v>20147</v>
      </c>
      <c r="E47" s="14">
        <v>19384</v>
      </c>
      <c r="F47" s="14">
        <v>19544</v>
      </c>
      <c r="G47" s="14">
        <v>19718</v>
      </c>
      <c r="H47" s="14">
        <v>17969</v>
      </c>
      <c r="I47" s="14">
        <v>15943</v>
      </c>
      <c r="J47" s="14">
        <v>15282</v>
      </c>
      <c r="K47" s="14">
        <v>11371</v>
      </c>
      <c r="L47" s="14">
        <v>14448</v>
      </c>
      <c r="M47" s="14">
        <v>11996</v>
      </c>
      <c r="N47" s="14">
        <f t="shared" ref="N47" si="6">+SUM(N48:N50)</f>
        <v>14982</v>
      </c>
      <c r="O47" s="14">
        <f>+SUM(O48:O50)</f>
        <v>14331</v>
      </c>
    </row>
    <row r="48" spans="2:15" ht="13.5" customHeight="1" x14ac:dyDescent="0.25">
      <c r="B48" s="9" t="s">
        <v>16</v>
      </c>
      <c r="C48" s="10">
        <v>8755</v>
      </c>
      <c r="D48" s="10">
        <v>10277</v>
      </c>
      <c r="E48" s="10">
        <v>9970</v>
      </c>
      <c r="F48" s="10">
        <v>10017</v>
      </c>
      <c r="G48" s="10">
        <v>10204</v>
      </c>
      <c r="H48" s="10">
        <v>9378</v>
      </c>
      <c r="I48" s="10">
        <v>8257</v>
      </c>
      <c r="J48" s="10">
        <v>7914</v>
      </c>
      <c r="K48" s="10">
        <v>5869</v>
      </c>
      <c r="L48" s="10">
        <v>7506</v>
      </c>
      <c r="M48" s="10">
        <v>6269</v>
      </c>
      <c r="N48" s="10">
        <v>7670</v>
      </c>
      <c r="O48" s="10">
        <v>7387</v>
      </c>
    </row>
    <row r="49" spans="2:15" ht="13.5" customHeight="1" x14ac:dyDescent="0.25">
      <c r="B49" s="9" t="s">
        <v>17</v>
      </c>
      <c r="C49" s="10">
        <v>8490</v>
      </c>
      <c r="D49" s="10">
        <v>9850</v>
      </c>
      <c r="E49" s="10">
        <v>9389</v>
      </c>
      <c r="F49" s="10">
        <v>9515</v>
      </c>
      <c r="G49" s="10">
        <v>9509</v>
      </c>
      <c r="H49" s="10">
        <v>8590</v>
      </c>
      <c r="I49" s="10">
        <v>7685</v>
      </c>
      <c r="J49" s="10">
        <v>7363</v>
      </c>
      <c r="K49" s="10">
        <v>5502</v>
      </c>
      <c r="L49" s="10">
        <v>6942</v>
      </c>
      <c r="M49" s="10">
        <v>5727</v>
      </c>
      <c r="N49" s="10">
        <v>7312</v>
      </c>
      <c r="O49" s="10">
        <v>6944</v>
      </c>
    </row>
    <row r="50" spans="2:15" ht="13.5" customHeight="1" x14ac:dyDescent="0.25">
      <c r="B50" s="9" t="s">
        <v>18</v>
      </c>
      <c r="C50" s="10">
        <v>10</v>
      </c>
      <c r="D50" s="10">
        <v>20</v>
      </c>
      <c r="E50" s="10">
        <v>25</v>
      </c>
      <c r="F50" s="10">
        <v>12</v>
      </c>
      <c r="G50" s="10">
        <v>5</v>
      </c>
      <c r="H50" s="10">
        <v>1</v>
      </c>
      <c r="I50" s="10">
        <v>1</v>
      </c>
      <c r="J50" s="10">
        <v>5</v>
      </c>
      <c r="K50" s="10"/>
      <c r="L50" s="10"/>
      <c r="M50" s="10"/>
      <c r="N50" s="10"/>
      <c r="O50" s="10"/>
    </row>
    <row r="51" spans="2:15" ht="13.5" customHeight="1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2:15" ht="13.5" customHeight="1" x14ac:dyDescent="0.25">
      <c r="B52" s="13" t="s">
        <v>13</v>
      </c>
      <c r="C52" s="14">
        <v>3282</v>
      </c>
      <c r="D52" s="14">
        <v>3347</v>
      </c>
      <c r="E52" s="14">
        <v>3334</v>
      </c>
      <c r="F52" s="14">
        <v>3480</v>
      </c>
      <c r="G52" s="14">
        <v>3834</v>
      </c>
      <c r="H52" s="14">
        <v>3835</v>
      </c>
      <c r="I52" s="14">
        <v>3136</v>
      </c>
      <c r="J52" s="14">
        <v>2534</v>
      </c>
      <c r="K52" s="14">
        <v>2249</v>
      </c>
      <c r="L52" s="14">
        <v>2618</v>
      </c>
      <c r="M52" s="14">
        <v>2051</v>
      </c>
      <c r="N52" s="14">
        <f t="shared" ref="N52" si="7">+SUM(N53:N55)</f>
        <v>2573</v>
      </c>
      <c r="O52" s="14">
        <f>+SUM(O53:O55)</f>
        <v>2370</v>
      </c>
    </row>
    <row r="53" spans="2:15" ht="13.5" customHeight="1" x14ac:dyDescent="0.25">
      <c r="B53" s="9" t="s">
        <v>16</v>
      </c>
      <c r="C53" s="10">
        <v>1648</v>
      </c>
      <c r="D53" s="10">
        <v>1762</v>
      </c>
      <c r="E53" s="10">
        <v>1729</v>
      </c>
      <c r="F53" s="10">
        <v>1793</v>
      </c>
      <c r="G53" s="10">
        <v>2046</v>
      </c>
      <c r="H53" s="10">
        <v>1988</v>
      </c>
      <c r="I53" s="10">
        <v>1568</v>
      </c>
      <c r="J53" s="10">
        <v>1351</v>
      </c>
      <c r="K53" s="10">
        <v>1164</v>
      </c>
      <c r="L53" s="10">
        <v>1385</v>
      </c>
      <c r="M53" s="10">
        <v>1042</v>
      </c>
      <c r="N53" s="10">
        <v>1289</v>
      </c>
      <c r="O53" s="10">
        <v>1207</v>
      </c>
    </row>
    <row r="54" spans="2:15" ht="13.5" customHeight="1" x14ac:dyDescent="0.25">
      <c r="B54" s="9" t="s">
        <v>17</v>
      </c>
      <c r="C54" s="10">
        <v>1617</v>
      </c>
      <c r="D54" s="10">
        <v>1581</v>
      </c>
      <c r="E54" s="10">
        <v>1600</v>
      </c>
      <c r="F54" s="10">
        <v>1682</v>
      </c>
      <c r="G54" s="10">
        <v>1782</v>
      </c>
      <c r="H54" s="10">
        <v>1833</v>
      </c>
      <c r="I54" s="10">
        <v>1567</v>
      </c>
      <c r="J54" s="10">
        <v>1183</v>
      </c>
      <c r="K54" s="10">
        <v>1085</v>
      </c>
      <c r="L54" s="10">
        <v>1233</v>
      </c>
      <c r="M54" s="10">
        <v>1009</v>
      </c>
      <c r="N54" s="10">
        <v>1284</v>
      </c>
      <c r="O54" s="10">
        <v>1163</v>
      </c>
    </row>
    <row r="55" spans="2:15" ht="13.5" customHeight="1" x14ac:dyDescent="0.25">
      <c r="B55" s="17" t="s">
        <v>18</v>
      </c>
      <c r="C55" s="15">
        <v>17</v>
      </c>
      <c r="D55" s="15">
        <v>4</v>
      </c>
      <c r="E55" s="15">
        <v>5</v>
      </c>
      <c r="F55" s="15">
        <v>5</v>
      </c>
      <c r="G55" s="15">
        <v>6</v>
      </c>
      <c r="H55" s="15">
        <v>14</v>
      </c>
      <c r="I55" s="15">
        <v>1</v>
      </c>
      <c r="J55" s="15"/>
      <c r="K55" s="15"/>
      <c r="L55" s="15"/>
      <c r="M55" s="15"/>
      <c r="N55" s="15"/>
      <c r="O55" s="15"/>
    </row>
    <row r="56" spans="2:15" x14ac:dyDescent="0.25">
      <c r="B56" s="16" t="s">
        <v>14</v>
      </c>
    </row>
    <row r="57" spans="2:15" x14ac:dyDescent="0.25">
      <c r="B57" s="16" t="s">
        <v>15</v>
      </c>
    </row>
    <row r="58" spans="2:15" x14ac:dyDescent="0.25">
      <c r="B58" s="16" t="s">
        <v>20</v>
      </c>
      <c r="N58" s="18"/>
      <c r="O58" s="18"/>
    </row>
    <row r="59" spans="2:15" x14ac:dyDescent="0.25">
      <c r="N59" s="18"/>
      <c r="O59" s="18"/>
    </row>
    <row r="60" spans="2:15" x14ac:dyDescent="0.25">
      <c r="N60" s="18"/>
      <c r="O60" s="18"/>
    </row>
    <row r="61" spans="2:15" x14ac:dyDescent="0.25">
      <c r="N61" s="18"/>
      <c r="O61" s="18"/>
    </row>
    <row r="65" spans="3:15" x14ac:dyDescent="0.2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3:15" x14ac:dyDescent="0.2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3:15" x14ac:dyDescent="0.25">
      <c r="N67" s="18"/>
      <c r="O67" s="18"/>
    </row>
    <row r="68" spans="3:15" x14ac:dyDescent="0.25">
      <c r="N68" s="18"/>
      <c r="O68" s="18"/>
    </row>
    <row r="69" spans="3:15" x14ac:dyDescent="0.25">
      <c r="N69" s="18"/>
      <c r="O69" s="18"/>
    </row>
  </sheetData>
  <mergeCells count="2">
    <mergeCell ref="B4:B5"/>
    <mergeCell ref="C4:O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3.09.01.01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Javier Rodrigo Ojeda Ocampo</cp:lastModifiedBy>
  <dcterms:created xsi:type="dcterms:W3CDTF">2022-07-23T17:35:40Z</dcterms:created>
  <dcterms:modified xsi:type="dcterms:W3CDTF">2023-11-20T12:25:23Z</dcterms:modified>
</cp:coreProperties>
</file>