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D:\1.JEFATURA\Anuario 2022\"/>
    </mc:Choice>
  </mc:AlternateContent>
  <xr:revisionPtr revIDLastSave="0" documentId="8_{36A3EB95-84C0-4317-BF75-D288CC2575B2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59BAP09" sheetId="1" r:id="rId1"/>
  </sheets>
  <definedNames>
    <definedName name="_Regression_Int" localSheetId="0" hidden="1">1</definedName>
    <definedName name="A_impresión_IM" localSheetId="0">'59BAP09'!$B$6:$D$86</definedName>
    <definedName name="_xlnm.Print_Area" localSheetId="0">'59BAP09'!$B$6:$G$40</definedName>
  </definedNames>
  <calcPr calcId="191029"/>
</workbook>
</file>

<file path=xl/calcChain.xml><?xml version="1.0" encoding="utf-8"?>
<calcChain xmlns="http://schemas.openxmlformats.org/spreadsheetml/2006/main">
  <c r="T38" i="1" l="1"/>
  <c r="U38" i="1"/>
  <c r="V38" i="1"/>
  <c r="W38" i="1"/>
  <c r="S38" i="1"/>
  <c r="W37" i="1"/>
  <c r="V37" i="1"/>
  <c r="U37" i="1"/>
</calcChain>
</file>

<file path=xl/sharedStrings.xml><?xml version="1.0" encoding="utf-8"?>
<sst xmlns="http://schemas.openxmlformats.org/spreadsheetml/2006/main" count="36" uniqueCount="36">
  <si>
    <t>I. RESERVAS BRUTAS</t>
  </si>
  <si>
    <t xml:space="preserve">      Treasury Note</t>
  </si>
  <si>
    <t xml:space="preserve">      Treasury Bill</t>
  </si>
  <si>
    <t>II. OBLIGACIONES</t>
  </si>
  <si>
    <t>III. RESERVAS INTERNACIONALES NETAS</t>
  </si>
  <si>
    <t xml:space="preserve">         Acumulada</t>
  </si>
  <si>
    <t xml:space="preserve">    FLAR</t>
  </si>
  <si>
    <t xml:space="preserve">    Con el FMI</t>
  </si>
  <si>
    <t xml:space="preserve">    Otros Corto Plazo</t>
  </si>
  <si>
    <t xml:space="preserve">    Convenio Crédito Recíproco - ALADI</t>
  </si>
  <si>
    <t xml:space="preserve">    Crédito SWAP Tesoro EE.UU.</t>
  </si>
  <si>
    <t xml:space="preserve">    Encaje Legal M/E (Efectivo)</t>
  </si>
  <si>
    <t xml:space="preserve">(En millones de dólares estadounidenses) </t>
  </si>
  <si>
    <t>RESERVAS</t>
  </si>
  <si>
    <t xml:space="preserve">         Anual</t>
  </si>
  <si>
    <t xml:space="preserve">             Variaciones:</t>
  </si>
  <si>
    <t xml:space="preserve">      Depósitos a la Vista</t>
  </si>
  <si>
    <t xml:space="preserve">      Depósitos a Plazo </t>
  </si>
  <si>
    <t xml:space="preserve">      Títulos Varios</t>
  </si>
  <si>
    <t xml:space="preserve">      Billetes y Monedas</t>
  </si>
  <si>
    <t>Fuente: BANCO CENTRAL DE BOLIVIA</t>
  </si>
  <si>
    <t xml:space="preserve">              INSTITUTO NACIONAL DE ESTADÍSTICA</t>
  </si>
  <si>
    <t>Cuadro Nº 5.05.02.02</t>
  </si>
  <si>
    <t xml:space="preserve">      Oro</t>
  </si>
  <si>
    <t xml:space="preserve">      Divisas</t>
  </si>
  <si>
    <t xml:space="preserve">      DEG</t>
  </si>
  <si>
    <t xml:space="preserve">      Bonos Agencias Internacionales</t>
  </si>
  <si>
    <t xml:space="preserve">      Retención Gas</t>
  </si>
  <si>
    <t xml:space="preserve">      Ajustes en Títulos de Valores</t>
  </si>
  <si>
    <t xml:space="preserve">      Pesos Andinos - FAR</t>
  </si>
  <si>
    <t xml:space="preserve">      Convenio de Crédito Recíproco</t>
  </si>
  <si>
    <t xml:space="preserve">      Fondo de Integración y Desarrollo</t>
  </si>
  <si>
    <t xml:space="preserve">      Créditos SWAP Tesoro EE.UU.</t>
  </si>
  <si>
    <t xml:space="preserve">      Tramo de Reservas FMI</t>
  </si>
  <si>
    <t>BOLIVIA: RESERVAS INTERNACIONALES DEL BANCO CENTRAL DE BOLIVIA, 2003 - 2022</t>
  </si>
  <si>
    <t>* La información está actualizada al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</si>
</sst>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.00"/>
    <numFmt numFmtId="165" formatCode="#.00"/>
    <numFmt numFmtId="166" formatCode="%#.00"/>
    <numFmt numFmtId="167" formatCode="#,##0.0_);\(#,##0.0\)"/>
    <numFmt numFmtId="168" formatCode="#,##0.0"/>
    <numFmt numFmtId="169" formatCode="#,##0.00\ ;\(#,##0.00\)"/>
    <numFmt numFmtId="170" formatCode="0.0_)"/>
  </numFmts>
  <fonts count="16" x14ac:knownFonts="1">
    <font>
      <sz val="12"/>
      <name val="Courie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2"/>
      <name val="Courier"/>
      <family val="3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theme="0"/>
      </left>
      <right style="thin">
        <color theme="0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19">
    <xf numFmtId="0" fontId="0" fillId="0" borderId="0"/>
    <xf numFmtId="4" fontId="1" fillId="0" borderId="0">
      <protection locked="0"/>
    </xf>
    <xf numFmtId="164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65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1" fillId="0" borderId="0">
      <protection locked="0"/>
    </xf>
    <xf numFmtId="0" fontId="1" fillId="0" borderId="1">
      <protection locked="0"/>
    </xf>
    <xf numFmtId="43" fontId="7" fillId="0" borderId="0" applyFont="0" applyFill="0" applyBorder="0" applyAlignment="0" applyProtection="0"/>
    <xf numFmtId="0" fontId="4" fillId="0" borderId="0"/>
    <xf numFmtId="170" fontId="7" fillId="0" borderId="0"/>
  </cellStyleXfs>
  <cellXfs count="31">
    <xf numFmtId="0" fontId="0" fillId="0" borderId="0" xfId="0"/>
    <xf numFmtId="0" fontId="3" fillId="0" borderId="0" xfId="0" applyFont="1" applyFill="1"/>
    <xf numFmtId="0" fontId="3" fillId="0" borderId="2" xfId="0" applyFont="1" applyFill="1" applyBorder="1" applyAlignment="1" applyProtection="1"/>
    <xf numFmtId="0" fontId="3" fillId="0" borderId="0" xfId="0" applyFont="1" applyFill="1" applyBorder="1"/>
    <xf numFmtId="0" fontId="3" fillId="0" borderId="0" xfId="0" applyFont="1" applyFill="1" applyBorder="1" applyAlignment="1" applyProtection="1"/>
    <xf numFmtId="0" fontId="6" fillId="0" borderId="0" xfId="0" applyFont="1" applyFill="1"/>
    <xf numFmtId="168" fontId="6" fillId="0" borderId="0" xfId="0" applyNumberFormat="1" applyFont="1" applyFill="1"/>
    <xf numFmtId="169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/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5" fillId="0" borderId="0" xfId="0" applyFont="1" applyFill="1"/>
    <xf numFmtId="167" fontId="4" fillId="0" borderId="0" xfId="0" applyNumberFormat="1" applyFont="1" applyFill="1" applyProtection="1"/>
    <xf numFmtId="169" fontId="3" fillId="0" borderId="0" xfId="0" applyNumberFormat="1" applyFont="1" applyFill="1" applyBorder="1"/>
    <xf numFmtId="2" fontId="3" fillId="0" borderId="0" xfId="0" applyNumberFormat="1" applyFont="1" applyFill="1"/>
    <xf numFmtId="169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/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0" fontId="4" fillId="0" borderId="0" xfId="0" applyFont="1" applyFill="1" applyBorder="1"/>
    <xf numFmtId="0" fontId="10" fillId="2" borderId="4" xfId="0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 applyProtection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indent="1"/>
    </xf>
    <xf numFmtId="3" fontId="13" fillId="3" borderId="8" xfId="0" applyNumberFormat="1" applyFont="1" applyFill="1" applyBorder="1" applyAlignment="1">
      <alignment horizontal="right" indent="1"/>
    </xf>
    <xf numFmtId="0" fontId="14" fillId="0" borderId="7" xfId="17" applyFont="1" applyBorder="1" applyAlignment="1">
      <alignment horizontal="left" indent="1"/>
    </xf>
    <xf numFmtId="0" fontId="15" fillId="4" borderId="0" xfId="17" applyFont="1" applyFill="1"/>
    <xf numFmtId="4" fontId="14" fillId="4" borderId="8" xfId="16" applyNumberFormat="1" applyFont="1" applyFill="1" applyBorder="1" applyAlignment="1"/>
    <xf numFmtId="4" fontId="12" fillId="3" borderId="8" xfId="0" applyNumberFormat="1" applyFont="1" applyFill="1" applyBorder="1" applyAlignment="1"/>
    <xf numFmtId="4" fontId="4" fillId="0" borderId="0" xfId="0" applyNumberFormat="1" applyFont="1" applyFill="1"/>
  </cellXfs>
  <cellStyles count="19">
    <cellStyle name="Comma" xfId="1" xr:uid="{00000000-0005-0000-0000-000000000000}"/>
    <cellStyle name="Currency" xfId="2" xr:uid="{00000000-0005-0000-0000-000001000000}"/>
    <cellStyle name="Date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xed" xfId="11" xr:uid="{00000000-0005-0000-0000-00000A000000}"/>
    <cellStyle name="Heading1" xfId="12" xr:uid="{00000000-0005-0000-0000-00000B000000}"/>
    <cellStyle name="Heading2" xfId="13" xr:uid="{00000000-0005-0000-0000-00000C000000}"/>
    <cellStyle name="Millares" xfId="16" builtinId="3"/>
    <cellStyle name="Normal" xfId="0" builtinId="0"/>
    <cellStyle name="Normal 10" xfId="17" xr:uid="{00000000-0005-0000-0000-00000F000000}"/>
    <cellStyle name="Normal 3" xfId="18" xr:uid="{138A73E0-9B14-4E5E-90E0-8B644440DC5C}"/>
    <cellStyle name="Percent" xfId="14" xr:uid="{00000000-0005-0000-0000-000010000000}"/>
    <cellStyle name="Total" xfId="1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1271204</xdr:colOff>
      <xdr:row>3</xdr:row>
      <xdr:rowOff>185630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E10" transitionEvaluation="1" codeName="Hoja1"/>
  <dimension ref="B1:W233"/>
  <sheetViews>
    <sheetView tabSelected="1" zoomScaleNormal="100" workbookViewId="0">
      <pane xSplit="3" ySplit="9" topLeftCell="E10" activePane="bottomRight" state="frozen"/>
      <selection pane="topRight" activeCell="I1" sqref="I1"/>
      <selection pane="bottomLeft" activeCell="A6" sqref="A6"/>
      <selection pane="bottomRight" activeCell="D10" sqref="D10"/>
    </sheetView>
  </sheetViews>
  <sheetFormatPr baseColWidth="10" defaultColWidth="9.77734375" defaultRowHeight="12.75" customHeight="1" x14ac:dyDescent="0.2"/>
  <cols>
    <col min="1" max="1" width="3.44140625" style="9" customWidth="1"/>
    <col min="2" max="2" width="17.5546875" style="9" customWidth="1"/>
    <col min="3" max="3" width="10.77734375" style="9" hidden="1" customWidth="1"/>
    <col min="4" max="11" width="6.33203125" style="9" bestFit="1" customWidth="1"/>
    <col min="12" max="18" width="7.109375" style="9" bestFit="1" customWidth="1"/>
    <col min="19" max="20" width="6.5546875" style="9" bestFit="1" customWidth="1"/>
    <col min="21" max="21" width="7.21875" style="9" customWidth="1"/>
    <col min="22" max="22" width="7.44140625" style="9" customWidth="1"/>
    <col min="23" max="23" width="7.109375" style="9" customWidth="1"/>
    <col min="24" max="16384" width="9.77734375" style="9"/>
  </cols>
  <sheetData>
    <row r="1" spans="2:23" ht="12.75" customHeight="1" x14ac:dyDescent="0.2">
      <c r="V1" s="30"/>
    </row>
    <row r="2" spans="2:23" ht="12.75" customHeight="1" x14ac:dyDescent="0.2">
      <c r="W2" s="30"/>
    </row>
    <row r="3" spans="2:23" ht="12.75" customHeight="1" x14ac:dyDescent="0.2">
      <c r="U3" s="30"/>
      <c r="V3" s="30"/>
    </row>
    <row r="4" spans="2:23" ht="16.5" customHeight="1" x14ac:dyDescent="0.2">
      <c r="V4" s="30"/>
      <c r="W4" s="30"/>
    </row>
    <row r="5" spans="2:23" ht="12.75" customHeight="1" x14ac:dyDescent="0.2">
      <c r="E5" s="19"/>
    </row>
    <row r="6" spans="2:23" ht="12.75" customHeight="1" x14ac:dyDescent="0.2">
      <c r="B6" s="17" t="s">
        <v>22</v>
      </c>
      <c r="C6" s="3"/>
      <c r="D6" s="3"/>
      <c r="E6" s="3"/>
    </row>
    <row r="7" spans="2:23" ht="12.75" customHeight="1" x14ac:dyDescent="0.2">
      <c r="B7" s="17" t="s">
        <v>34</v>
      </c>
      <c r="C7" s="3"/>
      <c r="D7" s="3"/>
      <c r="E7" s="1"/>
    </row>
    <row r="8" spans="2:23" ht="12.75" customHeight="1" x14ac:dyDescent="0.2">
      <c r="B8" s="18" t="s">
        <v>12</v>
      </c>
      <c r="C8" s="13"/>
      <c r="D8" s="13"/>
      <c r="E8" s="13"/>
      <c r="F8" s="13"/>
    </row>
    <row r="9" spans="2:23" s="10" customFormat="1" ht="25.5" customHeight="1" x14ac:dyDescent="0.2">
      <c r="B9" s="20" t="s">
        <v>13</v>
      </c>
      <c r="C9" s="21">
        <v>1994</v>
      </c>
      <c r="D9" s="22">
        <v>2003</v>
      </c>
      <c r="E9" s="23">
        <v>2004</v>
      </c>
      <c r="F9" s="21">
        <v>2005</v>
      </c>
      <c r="G9" s="22">
        <v>2006</v>
      </c>
      <c r="H9" s="23">
        <v>2007</v>
      </c>
      <c r="I9" s="21">
        <v>2008</v>
      </c>
      <c r="J9" s="22">
        <v>2009</v>
      </c>
      <c r="K9" s="23">
        <v>2010</v>
      </c>
      <c r="L9" s="21">
        <v>2011</v>
      </c>
      <c r="M9" s="22">
        <v>2012</v>
      </c>
      <c r="N9" s="23">
        <v>2013</v>
      </c>
      <c r="O9" s="21">
        <v>2014</v>
      </c>
      <c r="P9" s="22">
        <v>2015</v>
      </c>
      <c r="Q9" s="23">
        <v>2016</v>
      </c>
      <c r="R9" s="21">
        <v>2017</v>
      </c>
      <c r="S9" s="22">
        <v>2018</v>
      </c>
      <c r="T9" s="23">
        <v>2019</v>
      </c>
      <c r="U9" s="23">
        <v>2020</v>
      </c>
      <c r="V9" s="23">
        <v>2021</v>
      </c>
      <c r="W9" s="23">
        <v>2022</v>
      </c>
    </row>
    <row r="10" spans="2:23" s="11" customFormat="1" ht="12.75" customHeight="1" x14ac:dyDescent="0.2">
      <c r="B10" s="24" t="s">
        <v>0</v>
      </c>
      <c r="C10" s="25">
        <v>659</v>
      </c>
      <c r="D10" s="29">
        <v>1096.1180000000002</v>
      </c>
      <c r="E10" s="29">
        <v>1271.7259999999999</v>
      </c>
      <c r="F10" s="29">
        <v>1798.38597196</v>
      </c>
      <c r="G10" s="29">
        <v>3192.6298057199997</v>
      </c>
      <c r="H10" s="29">
        <v>5318.5200543999999</v>
      </c>
      <c r="I10" s="29">
        <v>7722.1780606599996</v>
      </c>
      <c r="J10" s="29">
        <v>8580.4910684999995</v>
      </c>
      <c r="K10" s="29">
        <v>9730.2042569299992</v>
      </c>
      <c r="L10" s="29">
        <v>12019.02021972</v>
      </c>
      <c r="M10" s="29">
        <v>13926.64467643</v>
      </c>
      <c r="N10" s="29">
        <v>14430.174842069999</v>
      </c>
      <c r="O10" s="29">
        <v>15123.154188330001</v>
      </c>
      <c r="P10" s="29">
        <v>13056.142426699998</v>
      </c>
      <c r="Q10" s="29">
        <v>10081.371341419999</v>
      </c>
      <c r="R10" s="29">
        <v>10260.63759909</v>
      </c>
      <c r="S10" s="29">
        <v>8946.3751082899998</v>
      </c>
      <c r="T10" s="29">
        <v>6467.5338916700002</v>
      </c>
      <c r="U10" s="29">
        <v>5275.9436803200006</v>
      </c>
      <c r="V10" s="29">
        <v>4753.4585258000006</v>
      </c>
      <c r="W10" s="29">
        <v>3796.1781451700003</v>
      </c>
    </row>
    <row r="11" spans="2:23" s="5" customFormat="1" ht="12.75" customHeight="1" x14ac:dyDescent="0.2">
      <c r="B11" s="26" t="s">
        <v>24</v>
      </c>
      <c r="C11" s="7">
        <v>566.29999999999995</v>
      </c>
      <c r="D11" s="28">
        <v>663.30100000000004</v>
      </c>
      <c r="E11" s="28">
        <v>817.34799999999996</v>
      </c>
      <c r="F11" s="28">
        <v>1276.68453501</v>
      </c>
      <c r="G11" s="28">
        <v>2561.2228028499999</v>
      </c>
      <c r="H11" s="28">
        <v>4497.6548016999996</v>
      </c>
      <c r="I11" s="28">
        <v>6871.3629613700004</v>
      </c>
      <c r="J11" s="28">
        <v>7311.34397128</v>
      </c>
      <c r="K11" s="28">
        <v>7866.2239906499999</v>
      </c>
      <c r="L11" s="28">
        <v>9643.9050474600008</v>
      </c>
      <c r="M11" s="28">
        <v>11391.4242313</v>
      </c>
      <c r="N11" s="28">
        <v>12512.38251189</v>
      </c>
      <c r="O11" s="28">
        <v>13226.548415290001</v>
      </c>
      <c r="P11" s="28">
        <v>11357.4860794</v>
      </c>
      <c r="Q11" s="28">
        <v>8251.3567301599996</v>
      </c>
      <c r="R11" s="28">
        <v>8199.3202505000008</v>
      </c>
      <c r="S11" s="28">
        <v>6909.4590276099998</v>
      </c>
      <c r="T11" s="28">
        <v>4106.6698089299998</v>
      </c>
      <c r="U11" s="28">
        <v>2386.1188822099998</v>
      </c>
      <c r="V11" s="28">
        <v>1647.6846515600002</v>
      </c>
      <c r="W11" s="28">
        <v>709.18386232</v>
      </c>
    </row>
    <row r="12" spans="2:23" s="5" customFormat="1" ht="12.75" customHeight="1" x14ac:dyDescent="0.2">
      <c r="B12" s="26" t="s">
        <v>16</v>
      </c>
      <c r="C12" s="7">
        <v>57.8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2:23" s="5" customFormat="1" ht="12.75" customHeight="1" x14ac:dyDescent="0.2">
      <c r="B13" s="26" t="s">
        <v>17</v>
      </c>
      <c r="C13" s="7">
        <v>406.5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2:23" s="5" customFormat="1" ht="12.75" customHeight="1" x14ac:dyDescent="0.2">
      <c r="B14" s="26" t="s">
        <v>1</v>
      </c>
      <c r="C14" s="7">
        <v>4.7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2:23" s="5" customFormat="1" ht="12.75" customHeight="1" x14ac:dyDescent="0.2">
      <c r="B15" s="26" t="s">
        <v>2</v>
      </c>
      <c r="C15" s="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2:23" s="5" customFormat="1" ht="12.75" customHeight="1" x14ac:dyDescent="0.2">
      <c r="B16" s="26" t="s">
        <v>18</v>
      </c>
      <c r="C16" s="7">
        <v>8.8000000000000007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3" s="5" customFormat="1" ht="12.75" customHeight="1" x14ac:dyDescent="0.2">
      <c r="B17" s="26" t="s">
        <v>19</v>
      </c>
      <c r="C17" s="7">
        <v>88.5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s="5" customFormat="1" ht="12.75" customHeight="1" x14ac:dyDescent="0.2">
      <c r="B18" s="26" t="s">
        <v>23</v>
      </c>
      <c r="C18" s="7">
        <v>39.700000000000003</v>
      </c>
      <c r="D18" s="28">
        <v>379.40699999999998</v>
      </c>
      <c r="E18" s="28">
        <v>399.387</v>
      </c>
      <c r="F18" s="28">
        <v>470.60968285000001</v>
      </c>
      <c r="G18" s="28">
        <v>577.58968255000002</v>
      </c>
      <c r="H18" s="28">
        <v>764.30844846999992</v>
      </c>
      <c r="I18" s="28">
        <v>794.46373916000005</v>
      </c>
      <c r="J18" s="28">
        <v>997.59173995000003</v>
      </c>
      <c r="K18" s="28">
        <v>1596.18997059</v>
      </c>
      <c r="L18" s="28">
        <v>2109.0745178400002</v>
      </c>
      <c r="M18" s="28">
        <v>2267.3212601200003</v>
      </c>
      <c r="N18" s="28">
        <v>1647.39959064</v>
      </c>
      <c r="O18" s="28">
        <v>1642.3194899600001</v>
      </c>
      <c r="P18" s="28">
        <v>1455.13640027</v>
      </c>
      <c r="Q18" s="28">
        <v>1594.6515974000001</v>
      </c>
      <c r="R18" s="28">
        <v>1787.10456088</v>
      </c>
      <c r="S18" s="28">
        <v>1768.0915319000001</v>
      </c>
      <c r="T18" s="28">
        <v>2093.4238314700001</v>
      </c>
      <c r="U18" s="28">
        <v>2613.4619305799997</v>
      </c>
      <c r="V18" s="28">
        <v>2510.99672134</v>
      </c>
      <c r="W18" s="28">
        <v>2518.72974841</v>
      </c>
    </row>
    <row r="19" spans="2:23" s="5" customFormat="1" ht="12.75" customHeight="1" x14ac:dyDescent="0.2">
      <c r="B19" s="26" t="s">
        <v>25</v>
      </c>
      <c r="C19" s="7">
        <v>24.7</v>
      </c>
      <c r="D19" s="28">
        <v>40.268999999999998</v>
      </c>
      <c r="E19" s="28">
        <v>41.253999999999998</v>
      </c>
      <c r="F19" s="28">
        <v>38.408491599999998</v>
      </c>
      <c r="G19" s="28">
        <v>40.476775320000002</v>
      </c>
      <c r="H19" s="28">
        <v>42.547794230000001</v>
      </c>
      <c r="I19" s="28">
        <v>42.61454638</v>
      </c>
      <c r="J19" s="28">
        <v>257.69269602000003</v>
      </c>
      <c r="K19" s="28">
        <v>254.12252943999999</v>
      </c>
      <c r="L19" s="28">
        <v>252.45835442000001</v>
      </c>
      <c r="M19" s="28">
        <v>254.25902001</v>
      </c>
      <c r="N19" s="28">
        <v>256.72523954000002</v>
      </c>
      <c r="O19" s="28">
        <v>241.43191057999999</v>
      </c>
      <c r="P19" s="28">
        <v>231.21156453</v>
      </c>
      <c r="Q19" s="28">
        <v>223.46971510999998</v>
      </c>
      <c r="R19" s="28">
        <v>237.21077129</v>
      </c>
      <c r="S19" s="28">
        <v>232.58756957</v>
      </c>
      <c r="T19" s="28">
        <v>231.42201704999999</v>
      </c>
      <c r="U19" s="28">
        <v>238.87565247000001</v>
      </c>
      <c r="V19" s="28">
        <v>558.35093365</v>
      </c>
      <c r="W19" s="28">
        <v>533.52693943999998</v>
      </c>
    </row>
    <row r="20" spans="2:23" s="5" customFormat="1" ht="12.75" customHeight="1" x14ac:dyDescent="0.2">
      <c r="B20" s="26" t="s">
        <v>26</v>
      </c>
      <c r="C20" s="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2:23" s="5" customFormat="1" ht="12.75" customHeight="1" x14ac:dyDescent="0.2">
      <c r="B21" s="26" t="s">
        <v>27</v>
      </c>
      <c r="C21" s="7">
        <v>0.7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2:23" s="5" customFormat="1" ht="12.75" customHeight="1" x14ac:dyDescent="0.2">
      <c r="B22" s="26" t="s">
        <v>28</v>
      </c>
      <c r="C22" s="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s="5" customFormat="1" ht="12.75" customHeight="1" x14ac:dyDescent="0.2">
      <c r="B23" s="26" t="s">
        <v>29</v>
      </c>
      <c r="C23" s="7">
        <v>10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s="5" customFormat="1" ht="12.75" customHeight="1" x14ac:dyDescent="0.2">
      <c r="B24" s="26" t="s">
        <v>30</v>
      </c>
      <c r="C24" s="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2:23" s="5" customFormat="1" ht="12.75" customHeight="1" x14ac:dyDescent="0.2">
      <c r="B25" s="26" t="s">
        <v>31</v>
      </c>
      <c r="C25" s="7">
        <v>17.600000000000001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2:23" s="5" customFormat="1" ht="12.75" customHeight="1" x14ac:dyDescent="0.2">
      <c r="B26" s="26" t="s">
        <v>32</v>
      </c>
      <c r="C26" s="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2:23" s="5" customFormat="1" ht="12.75" customHeight="1" x14ac:dyDescent="0.2">
      <c r="B27" s="26" t="s">
        <v>33</v>
      </c>
      <c r="C27" s="7"/>
      <c r="D27" s="28">
        <v>13.141</v>
      </c>
      <c r="E27" s="28">
        <v>13.737</v>
      </c>
      <c r="F27" s="28">
        <v>12.6832625</v>
      </c>
      <c r="G27" s="28">
        <v>13.340545000000001</v>
      </c>
      <c r="H27" s="28">
        <v>14.00901</v>
      </c>
      <c r="I27" s="28">
        <v>13.73681375</v>
      </c>
      <c r="J27" s="28">
        <v>13.86266125</v>
      </c>
      <c r="K27" s="28">
        <v>13.66776625</v>
      </c>
      <c r="L27" s="28">
        <v>13.5823</v>
      </c>
      <c r="M27" s="28">
        <v>13.640165000000001</v>
      </c>
      <c r="N27" s="28">
        <v>13.6675</v>
      </c>
      <c r="O27" s="28">
        <v>12.8543725</v>
      </c>
      <c r="P27" s="28">
        <v>12.3083825</v>
      </c>
      <c r="Q27" s="28">
        <v>11.89329875</v>
      </c>
      <c r="R27" s="28">
        <v>37.002016419999997</v>
      </c>
      <c r="S27" s="28">
        <v>36.236979210000001</v>
      </c>
      <c r="T27" s="28">
        <v>36.018234219999997</v>
      </c>
      <c r="U27" s="28">
        <v>37.487215060000004</v>
      </c>
      <c r="V27" s="28">
        <v>36.426219250000003</v>
      </c>
      <c r="W27" s="28">
        <v>34.737594999999999</v>
      </c>
    </row>
    <row r="28" spans="2:23" s="11" customFormat="1" ht="12.75" customHeight="1" x14ac:dyDescent="0.2">
      <c r="B28" s="24" t="s">
        <v>3</v>
      </c>
      <c r="C28" s="25">
        <v>156.6</v>
      </c>
      <c r="D28" s="29">
        <v>120.27300000000002</v>
      </c>
      <c r="E28" s="29">
        <v>148.42600000000002</v>
      </c>
      <c r="F28" s="29">
        <v>84.224390030000009</v>
      </c>
      <c r="G28" s="29">
        <v>14.947372849999999</v>
      </c>
      <c r="H28" s="29">
        <v>-0.71946646999999997</v>
      </c>
      <c r="I28" s="29">
        <v>0.15218418</v>
      </c>
      <c r="J28" s="29">
        <v>0.38840975999999999</v>
      </c>
      <c r="K28" s="29">
        <v>0.54952723000000003</v>
      </c>
      <c r="L28" s="29">
        <v>0.47208877999999999</v>
      </c>
      <c r="M28" s="29">
        <v>-7.5800779999999998E-2</v>
      </c>
      <c r="N28" s="29">
        <v>3.027268E-2</v>
      </c>
      <c r="O28" s="29">
        <v>0.31207116000000001</v>
      </c>
      <c r="P28" s="29">
        <v>0.24236310999999999</v>
      </c>
      <c r="Q28" s="29">
        <v>0.41179392999999997</v>
      </c>
      <c r="R28" s="29">
        <v>1.2606100000000001E-3</v>
      </c>
      <c r="S28" s="29">
        <v>7.4748419999999996E-2</v>
      </c>
      <c r="T28" s="29">
        <v>7.9034999999999999E-4</v>
      </c>
      <c r="U28" s="29">
        <v>7.9034999999999999E-4</v>
      </c>
      <c r="V28" s="29">
        <v>0.96940241000000005</v>
      </c>
      <c r="W28" s="29">
        <v>7.9034999999999999E-4</v>
      </c>
    </row>
    <row r="29" spans="2:23" s="5" customFormat="1" ht="12.75" customHeight="1" x14ac:dyDescent="0.2">
      <c r="B29" s="26" t="s">
        <v>7</v>
      </c>
      <c r="C29" s="7">
        <v>249.9</v>
      </c>
      <c r="D29" s="28">
        <v>276.96300000000002</v>
      </c>
      <c r="E29" s="28">
        <v>306.99700000000001</v>
      </c>
      <c r="F29" s="28">
        <v>244.98555399</v>
      </c>
      <c r="G29" s="28">
        <v>14.652785639999999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5.2515000000000005E-4</v>
      </c>
    </row>
    <row r="30" spans="2:23" s="5" customFormat="1" ht="12.75" customHeight="1" x14ac:dyDescent="0.2">
      <c r="B30" s="26" t="s">
        <v>8</v>
      </c>
      <c r="C30" s="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2:23" s="5" customFormat="1" ht="12.75" customHeight="1" x14ac:dyDescent="0.2">
      <c r="B31" s="26" t="s">
        <v>6</v>
      </c>
      <c r="C31" s="7">
        <v>-95</v>
      </c>
      <c r="D31" s="28">
        <v>-156.65899999999999</v>
      </c>
      <c r="E31" s="28">
        <v>-160.102</v>
      </c>
      <c r="F31" s="28">
        <v>-161.11718841999999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</row>
    <row r="32" spans="2:23" s="5" customFormat="1" ht="12.75" customHeight="1" x14ac:dyDescent="0.2">
      <c r="B32" s="26" t="s">
        <v>9</v>
      </c>
      <c r="C32" s="7">
        <v>1.7</v>
      </c>
      <c r="D32" s="28">
        <v>-3.1E-2</v>
      </c>
      <c r="E32" s="28">
        <v>1.5309999999999999</v>
      </c>
      <c r="F32" s="28">
        <v>0.35602445999999999</v>
      </c>
      <c r="G32" s="28">
        <v>0.29458720999999999</v>
      </c>
      <c r="H32" s="28">
        <v>-0.71946646999999997</v>
      </c>
      <c r="I32" s="28">
        <v>0.15218418</v>
      </c>
      <c r="J32" s="28">
        <v>0.38840975999999999</v>
      </c>
      <c r="K32" s="28">
        <v>0.54952723000000003</v>
      </c>
      <c r="L32" s="28">
        <v>0.47208877999999999</v>
      </c>
      <c r="M32" s="28">
        <v>-7.5800779999999998E-2</v>
      </c>
      <c r="N32" s="28">
        <v>3.027268E-2</v>
      </c>
      <c r="O32" s="28">
        <v>0.31207116000000001</v>
      </c>
      <c r="P32" s="28">
        <v>0.24236310999999999</v>
      </c>
      <c r="Q32" s="28">
        <v>0.41179392999999997</v>
      </c>
      <c r="R32" s="28">
        <v>1.2606100000000001E-3</v>
      </c>
      <c r="S32" s="28">
        <v>7.4748419999999996E-2</v>
      </c>
      <c r="T32" s="28">
        <v>7.9034999999999999E-4</v>
      </c>
      <c r="U32" s="28">
        <v>7.9034999999999999E-4</v>
      </c>
      <c r="V32" s="28">
        <v>0.96940241000000005</v>
      </c>
      <c r="W32" s="28">
        <v>5.2515000000000005E-4</v>
      </c>
    </row>
    <row r="33" spans="2:23" s="5" customFormat="1" ht="12.75" customHeight="1" x14ac:dyDescent="0.2">
      <c r="B33" s="26" t="s">
        <v>10</v>
      </c>
      <c r="C33" s="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2:23" s="5" customFormat="1" ht="12.75" customHeight="1" x14ac:dyDescent="0.2">
      <c r="B34" s="26" t="s">
        <v>11</v>
      </c>
      <c r="C34" s="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2:23" s="11" customFormat="1" ht="12.75" customHeight="1" x14ac:dyDescent="0.2">
      <c r="B35" s="24" t="s">
        <v>4</v>
      </c>
      <c r="C35" s="25">
        <v>502.4</v>
      </c>
      <c r="D35" s="29">
        <v>975.84500000000003</v>
      </c>
      <c r="E35" s="29">
        <v>1123.3</v>
      </c>
      <c r="F35" s="29">
        <v>1714.16158193</v>
      </c>
      <c r="G35" s="29">
        <v>3177.6824328699995</v>
      </c>
      <c r="H35" s="29">
        <v>5319.23952087</v>
      </c>
      <c r="I35" s="29">
        <v>7722.0258764799992</v>
      </c>
      <c r="J35" s="29">
        <v>8580.1026587399992</v>
      </c>
      <c r="K35" s="29">
        <v>9729.6547296999997</v>
      </c>
      <c r="L35" s="29">
        <v>12018.54813094</v>
      </c>
      <c r="M35" s="29">
        <v>13926.720477209999</v>
      </c>
      <c r="N35" s="29">
        <v>14430.144569389999</v>
      </c>
      <c r="O35" s="29">
        <v>15122.842117170001</v>
      </c>
      <c r="P35" s="29">
        <v>13055.900063589999</v>
      </c>
      <c r="Q35" s="29">
        <v>10080.95954749</v>
      </c>
      <c r="R35" s="29">
        <v>10260.636338479999</v>
      </c>
      <c r="S35" s="29">
        <v>8946.3003598699997</v>
      </c>
      <c r="T35" s="29">
        <v>6467.5331013200002</v>
      </c>
      <c r="U35" s="29">
        <v>5275.9435974500002</v>
      </c>
      <c r="V35" s="29">
        <v>4752.4891233899998</v>
      </c>
      <c r="W35" s="29">
        <v>3796.1776200199997</v>
      </c>
    </row>
    <row r="36" spans="2:23" s="5" customFormat="1" ht="12.75" customHeight="1" x14ac:dyDescent="0.2">
      <c r="B36" s="26" t="s">
        <v>15</v>
      </c>
      <c r="C36" s="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2:23" s="5" customFormat="1" ht="12.75" customHeight="1" x14ac:dyDescent="0.2">
      <c r="B37" s="26" t="s">
        <v>14</v>
      </c>
      <c r="C37" s="7">
        <v>131.5</v>
      </c>
      <c r="D37" s="28">
        <v>122.00099999999998</v>
      </c>
      <c r="E37" s="28">
        <v>147.45500000000001</v>
      </c>
      <c r="F37" s="28">
        <v>590.86158193000006</v>
      </c>
      <c r="G37" s="28">
        <v>1463.5208509399995</v>
      </c>
      <c r="H37" s="28">
        <v>2141.557088</v>
      </c>
      <c r="I37" s="28">
        <v>2402.7863556099992</v>
      </c>
      <c r="J37" s="28">
        <v>858.07678226000007</v>
      </c>
      <c r="K37" s="28">
        <v>1149.5520709600005</v>
      </c>
      <c r="L37" s="28">
        <v>2288.8934012400005</v>
      </c>
      <c r="M37" s="28">
        <v>1908.1723462699993</v>
      </c>
      <c r="N37" s="28">
        <v>503.42409217999921</v>
      </c>
      <c r="O37" s="28">
        <v>692.69754778000242</v>
      </c>
      <c r="P37" s="28">
        <v>-2066.9420535800018</v>
      </c>
      <c r="Q37" s="28">
        <v>-2974.9405160999995</v>
      </c>
      <c r="R37" s="28">
        <v>179.67679098999906</v>
      </c>
      <c r="S37" s="28">
        <v>-1314.3359786099991</v>
      </c>
      <c r="T37" s="28">
        <v>-2478.7672585499995</v>
      </c>
      <c r="U37" s="28">
        <f>+U35-T35</f>
        <v>-1191.58950387</v>
      </c>
      <c r="V37" s="28">
        <f>+V35-U35</f>
        <v>-523.45447406000039</v>
      </c>
      <c r="W37" s="8">
        <f>+W35-V35</f>
        <v>-956.31150337000008</v>
      </c>
    </row>
    <row r="38" spans="2:23" s="5" customFormat="1" ht="12.75" customHeight="1" x14ac:dyDescent="0.2">
      <c r="B38" s="26" t="s">
        <v>5</v>
      </c>
      <c r="C38" s="15">
        <v>483.8</v>
      </c>
      <c r="D38" s="28">
        <v>957.245</v>
      </c>
      <c r="E38" s="28">
        <v>1104.7</v>
      </c>
      <c r="F38" s="28">
        <v>1695.5615819300001</v>
      </c>
      <c r="G38" s="28">
        <v>3159.0824328699996</v>
      </c>
      <c r="H38" s="28">
        <v>5300.6395208699996</v>
      </c>
      <c r="I38" s="28">
        <v>7703.4258764799988</v>
      </c>
      <c r="J38" s="28">
        <v>8561.5026587399989</v>
      </c>
      <c r="K38" s="28">
        <v>9711.0547296999994</v>
      </c>
      <c r="L38" s="28">
        <v>11999.94813094</v>
      </c>
      <c r="M38" s="28">
        <v>13908.120477209999</v>
      </c>
      <c r="N38" s="28">
        <v>14411.544569389998</v>
      </c>
      <c r="O38" s="28">
        <v>15104.242117170001</v>
      </c>
      <c r="P38" s="28">
        <v>13037.300063589999</v>
      </c>
      <c r="Q38" s="28">
        <v>10062.359547489999</v>
      </c>
      <c r="R38" s="28">
        <v>10242.44813241</v>
      </c>
      <c r="S38" s="28">
        <f>+R38+S37</f>
        <v>8928.1121538000007</v>
      </c>
      <c r="T38" s="28">
        <f t="shared" ref="T38:W38" si="0">+S38+T37</f>
        <v>6449.3448952500012</v>
      </c>
      <c r="U38" s="28">
        <f t="shared" si="0"/>
        <v>5257.7553913800011</v>
      </c>
      <c r="V38" s="28">
        <f t="shared" si="0"/>
        <v>4734.3009173200007</v>
      </c>
      <c r="W38" s="28">
        <f t="shared" si="0"/>
        <v>3777.9894139500007</v>
      </c>
    </row>
    <row r="39" spans="2:23" s="5" customFormat="1" ht="12.75" customHeight="1" x14ac:dyDescent="0.2">
      <c r="B39" s="27" t="s">
        <v>20</v>
      </c>
      <c r="C39" s="8"/>
      <c r="D39" s="8"/>
      <c r="E39" s="8"/>
    </row>
    <row r="40" spans="2:23" s="5" customFormat="1" ht="12.75" customHeight="1" x14ac:dyDescent="0.2">
      <c r="B40" s="27" t="s">
        <v>21</v>
      </c>
      <c r="C40" s="6"/>
      <c r="D40" s="6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3" ht="12.75" customHeight="1" x14ac:dyDescent="0.2">
      <c r="B41" s="27" t="s">
        <v>35</v>
      </c>
      <c r="C41" s="1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2:23" ht="12.75" customHeight="1" x14ac:dyDescent="0.2">
      <c r="B42" s="2"/>
      <c r="C42" s="1"/>
      <c r="D42" s="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2:23" ht="12.75" customHeight="1" x14ac:dyDescent="0.2">
      <c r="B43" s="2"/>
      <c r="C43" s="1"/>
      <c r="D43" s="1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2:23" ht="12.75" customHeight="1" x14ac:dyDescent="0.2">
      <c r="B44" s="2"/>
      <c r="C44" s="1"/>
      <c r="D44" s="1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2:23" ht="12.75" customHeight="1" x14ac:dyDescent="0.2">
      <c r="B45" s="2"/>
      <c r="C45" s="1"/>
      <c r="D45" s="1"/>
      <c r="E45" s="1"/>
    </row>
    <row r="46" spans="2:23" ht="12.75" customHeight="1" x14ac:dyDescent="0.2">
      <c r="B46" s="2"/>
      <c r="C46" s="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2:23" ht="12.75" customHeight="1" x14ac:dyDescent="0.2">
      <c r="B47" s="2"/>
      <c r="C47" s="1"/>
      <c r="D47" s="1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2:23" ht="12.75" customHeight="1" x14ac:dyDescent="0.2">
      <c r="B48" s="2"/>
      <c r="C48" s="1"/>
      <c r="D48" s="1"/>
      <c r="E48" s="1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2:22" ht="12.75" customHeight="1" x14ac:dyDescent="0.2">
      <c r="B49" s="2"/>
      <c r="C49" s="1"/>
      <c r="D49" s="1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2:22" ht="12.75" customHeight="1" x14ac:dyDescent="0.2">
      <c r="B50" s="2"/>
      <c r="C50" s="1"/>
      <c r="D50" s="1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2:22" ht="12.75" customHeight="1" x14ac:dyDescent="0.2">
      <c r="B51" s="2"/>
      <c r="C51" s="1"/>
      <c r="D51" s="1"/>
      <c r="E51" s="1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2:22" ht="12.75" customHeight="1" x14ac:dyDescent="0.2">
      <c r="B52" s="2"/>
      <c r="C52" s="1"/>
      <c r="D52" s="1"/>
      <c r="E52" s="1"/>
    </row>
    <row r="53" spans="2:22" ht="12.75" customHeight="1" x14ac:dyDescent="0.2">
      <c r="B53" s="2"/>
      <c r="C53" s="1"/>
      <c r="D53" s="1"/>
      <c r="E53" s="1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2:22" ht="12.75" customHeight="1" x14ac:dyDescent="0.2">
      <c r="B54" s="2"/>
      <c r="C54" s="1"/>
      <c r="D54" s="1"/>
      <c r="E54" s="1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2:22" ht="12.75" customHeight="1" x14ac:dyDescent="0.2">
      <c r="B55" s="2"/>
      <c r="C55" s="1"/>
      <c r="D55" s="1"/>
      <c r="E55" s="1"/>
    </row>
    <row r="56" spans="2:22" ht="12.75" customHeight="1" x14ac:dyDescent="0.2">
      <c r="B56" s="2"/>
      <c r="C56" s="1"/>
      <c r="D56" s="1"/>
      <c r="E56" s="1"/>
    </row>
    <row r="57" spans="2:22" ht="12.75" customHeight="1" x14ac:dyDescent="0.2">
      <c r="B57" s="2"/>
      <c r="C57" s="1"/>
      <c r="D57" s="1"/>
      <c r="E57" s="1"/>
    </row>
    <row r="58" spans="2:22" ht="12.75" customHeight="1" x14ac:dyDescent="0.2">
      <c r="B58" s="2"/>
      <c r="C58" s="1"/>
      <c r="D58" s="1"/>
      <c r="E58" s="1"/>
    </row>
    <row r="59" spans="2:22" ht="12.75" customHeight="1" x14ac:dyDescent="0.2">
      <c r="B59" s="2"/>
      <c r="C59" s="1"/>
      <c r="D59" s="1"/>
      <c r="E59" s="1"/>
    </row>
    <row r="60" spans="2:22" ht="12.75" customHeight="1" x14ac:dyDescent="0.2">
      <c r="B60" s="2"/>
      <c r="C60" s="1"/>
      <c r="D60" s="1"/>
      <c r="E60" s="1"/>
    </row>
    <row r="61" spans="2:22" ht="12.75" customHeight="1" x14ac:dyDescent="0.2">
      <c r="B61" s="2"/>
      <c r="C61" s="1"/>
      <c r="D61" s="1"/>
      <c r="E61" s="1"/>
    </row>
    <row r="62" spans="2:22" ht="12.75" customHeight="1" x14ac:dyDescent="0.2">
      <c r="B62" s="2"/>
      <c r="C62" s="1"/>
      <c r="D62" s="1"/>
      <c r="E62" s="1"/>
    </row>
    <row r="63" spans="2:22" ht="12.75" customHeight="1" x14ac:dyDescent="0.2">
      <c r="B63" s="2"/>
      <c r="C63" s="1"/>
      <c r="D63" s="1"/>
      <c r="E63" s="1"/>
    </row>
    <row r="64" spans="2:22" ht="12.75" customHeight="1" x14ac:dyDescent="0.2">
      <c r="B64" s="2"/>
      <c r="C64" s="1"/>
      <c r="D64" s="1"/>
      <c r="E64" s="1"/>
    </row>
    <row r="65" spans="2:5" ht="12.75" customHeight="1" x14ac:dyDescent="0.2">
      <c r="B65" s="2"/>
      <c r="C65" s="1"/>
      <c r="D65" s="1"/>
      <c r="E65" s="1"/>
    </row>
    <row r="66" spans="2:5" ht="12.75" customHeight="1" x14ac:dyDescent="0.2">
      <c r="B66" s="2"/>
      <c r="C66" s="1"/>
      <c r="D66" s="1"/>
      <c r="E66" s="1"/>
    </row>
    <row r="67" spans="2:5" ht="12.75" customHeight="1" x14ac:dyDescent="0.2">
      <c r="B67" s="2"/>
      <c r="C67" s="1"/>
      <c r="D67" s="1"/>
      <c r="E67" s="1"/>
    </row>
    <row r="68" spans="2:5" ht="12.75" customHeight="1" x14ac:dyDescent="0.2">
      <c r="B68" s="2"/>
      <c r="C68" s="1"/>
      <c r="D68" s="1"/>
      <c r="E68" s="1"/>
    </row>
    <row r="69" spans="2:5" ht="12.75" customHeight="1" x14ac:dyDescent="0.2">
      <c r="B69" s="2"/>
      <c r="C69" s="1"/>
      <c r="D69" s="1"/>
      <c r="E69" s="1"/>
    </row>
    <row r="70" spans="2:5" ht="12.75" customHeight="1" x14ac:dyDescent="0.2">
      <c r="B70" s="2"/>
      <c r="C70" s="1"/>
      <c r="D70" s="1"/>
      <c r="E70" s="1"/>
    </row>
    <row r="71" spans="2:5" ht="12.75" customHeight="1" x14ac:dyDescent="0.2">
      <c r="B71" s="2"/>
      <c r="C71" s="1"/>
      <c r="D71" s="1"/>
      <c r="E71" s="1"/>
    </row>
    <row r="72" spans="2:5" ht="12.75" customHeight="1" x14ac:dyDescent="0.2">
      <c r="B72" s="2"/>
      <c r="C72" s="1"/>
      <c r="D72" s="1"/>
      <c r="E72" s="1"/>
    </row>
    <row r="73" spans="2:5" ht="12.75" customHeight="1" x14ac:dyDescent="0.2">
      <c r="B73" s="2"/>
      <c r="C73" s="1"/>
      <c r="D73" s="1"/>
      <c r="E73" s="1"/>
    </row>
    <row r="74" spans="2:5" ht="12.75" customHeight="1" x14ac:dyDescent="0.2">
      <c r="B74" s="2"/>
      <c r="C74" s="1"/>
      <c r="D74" s="1"/>
      <c r="E74" s="1"/>
    </row>
    <row r="75" spans="2:5" ht="12.75" customHeight="1" x14ac:dyDescent="0.2">
      <c r="B75" s="2"/>
      <c r="C75" s="1"/>
      <c r="D75" s="1"/>
      <c r="E75" s="1"/>
    </row>
    <row r="76" spans="2:5" ht="12.75" customHeight="1" x14ac:dyDescent="0.2">
      <c r="B76" s="2"/>
      <c r="C76" s="1"/>
      <c r="D76" s="1"/>
      <c r="E76" s="1"/>
    </row>
    <row r="77" spans="2:5" ht="12.75" customHeight="1" x14ac:dyDescent="0.2">
      <c r="B77" s="2"/>
      <c r="C77" s="1"/>
      <c r="D77" s="1"/>
      <c r="E77" s="1"/>
    </row>
    <row r="78" spans="2:5" ht="12.75" customHeight="1" x14ac:dyDescent="0.2">
      <c r="B78" s="2"/>
      <c r="C78" s="1"/>
      <c r="D78" s="1"/>
      <c r="E78" s="1"/>
    </row>
    <row r="79" spans="2:5" ht="12.75" customHeight="1" x14ac:dyDescent="0.2">
      <c r="B79" s="2"/>
      <c r="C79" s="1"/>
      <c r="D79" s="1"/>
      <c r="E79" s="1"/>
    </row>
    <row r="80" spans="2:5" ht="12.75" customHeight="1" x14ac:dyDescent="0.2">
      <c r="B80" s="2"/>
      <c r="C80" s="1"/>
      <c r="D80" s="1"/>
      <c r="E80" s="1"/>
    </row>
    <row r="81" spans="2:5" ht="12.75" customHeight="1" x14ac:dyDescent="0.2">
      <c r="B81" s="2"/>
      <c r="C81" s="1"/>
      <c r="D81" s="1"/>
      <c r="E81" s="1"/>
    </row>
    <row r="82" spans="2:5" ht="12.75" customHeight="1" x14ac:dyDescent="0.2">
      <c r="B82" s="2"/>
      <c r="C82" s="1"/>
      <c r="D82" s="1"/>
      <c r="E82" s="1"/>
    </row>
    <row r="83" spans="2:5" ht="12.75" customHeight="1" x14ac:dyDescent="0.2">
      <c r="B83" s="2"/>
      <c r="C83" s="1"/>
      <c r="D83" s="1"/>
      <c r="E83" s="1"/>
    </row>
    <row r="84" spans="2:5" ht="12.75" customHeight="1" x14ac:dyDescent="0.2">
      <c r="B84" s="2"/>
      <c r="C84" s="1"/>
      <c r="D84" s="1"/>
      <c r="E84" s="1"/>
    </row>
    <row r="85" spans="2:5" ht="12.75" customHeight="1" x14ac:dyDescent="0.2">
      <c r="B85" s="2"/>
      <c r="C85" s="1"/>
      <c r="D85" s="1"/>
      <c r="E85" s="1"/>
    </row>
    <row r="86" spans="2:5" ht="12.75" customHeight="1" x14ac:dyDescent="0.2">
      <c r="B86" s="2"/>
      <c r="C86" s="1"/>
      <c r="D86" s="1"/>
      <c r="E86" s="1"/>
    </row>
    <row r="87" spans="2:5" ht="12.75" customHeight="1" x14ac:dyDescent="0.2">
      <c r="B87" s="4"/>
      <c r="C87" s="1"/>
      <c r="D87" s="1"/>
      <c r="E87" s="1"/>
    </row>
    <row r="88" spans="2:5" ht="12.75" customHeight="1" x14ac:dyDescent="0.2">
      <c r="B88" s="4"/>
      <c r="C88" s="1"/>
      <c r="D88" s="1"/>
      <c r="E88" s="1"/>
    </row>
    <row r="89" spans="2:5" ht="12.75" customHeight="1" x14ac:dyDescent="0.2">
      <c r="B89" s="4"/>
      <c r="C89" s="1"/>
      <c r="D89" s="1"/>
      <c r="E89" s="1"/>
    </row>
    <row r="90" spans="2:5" ht="12.75" customHeight="1" x14ac:dyDescent="0.2">
      <c r="B90" s="4"/>
      <c r="C90" s="1"/>
      <c r="D90" s="1"/>
      <c r="E90" s="1"/>
    </row>
    <row r="91" spans="2:5" ht="12.75" customHeight="1" x14ac:dyDescent="0.2">
      <c r="B91" s="4"/>
      <c r="C91" s="1"/>
      <c r="D91" s="1"/>
      <c r="E91" s="1"/>
    </row>
    <row r="92" spans="2:5" ht="12.75" customHeight="1" x14ac:dyDescent="0.2">
      <c r="B92" s="4"/>
      <c r="C92" s="1"/>
      <c r="D92" s="1"/>
      <c r="E92" s="1"/>
    </row>
    <row r="93" spans="2:5" ht="12.75" customHeight="1" x14ac:dyDescent="0.2">
      <c r="B93" s="4"/>
      <c r="C93" s="1"/>
      <c r="D93" s="1"/>
      <c r="E93" s="1"/>
    </row>
    <row r="94" spans="2:5" ht="12.75" customHeight="1" x14ac:dyDescent="0.2">
      <c r="B94" s="4"/>
      <c r="C94" s="1"/>
      <c r="D94" s="1"/>
      <c r="E94" s="1"/>
    </row>
    <row r="95" spans="2:5" ht="12.75" customHeight="1" x14ac:dyDescent="0.2">
      <c r="B95" s="4"/>
      <c r="C95" s="1"/>
      <c r="D95" s="1"/>
      <c r="E95" s="1"/>
    </row>
    <row r="96" spans="2:5" ht="12.75" customHeight="1" x14ac:dyDescent="0.2">
      <c r="B96" s="4"/>
      <c r="C96" s="1"/>
      <c r="D96" s="1"/>
      <c r="E96" s="1"/>
    </row>
    <row r="97" spans="2:5" ht="12.75" customHeight="1" x14ac:dyDescent="0.2">
      <c r="B97" s="4"/>
      <c r="C97" s="1"/>
      <c r="D97" s="1"/>
      <c r="E97" s="1"/>
    </row>
    <row r="98" spans="2:5" ht="12.75" customHeight="1" x14ac:dyDescent="0.2">
      <c r="B98" s="4"/>
      <c r="C98" s="1"/>
      <c r="D98" s="1"/>
      <c r="E98" s="1"/>
    </row>
    <row r="99" spans="2:5" ht="12.75" customHeight="1" x14ac:dyDescent="0.2">
      <c r="B99" s="4"/>
      <c r="C99" s="1"/>
      <c r="D99" s="1"/>
      <c r="E99" s="1"/>
    </row>
    <row r="100" spans="2:5" ht="12.75" customHeight="1" x14ac:dyDescent="0.2">
      <c r="B100" s="4"/>
      <c r="C100" s="1"/>
      <c r="D100" s="1"/>
      <c r="E100" s="1"/>
    </row>
    <row r="101" spans="2:5" ht="12.75" customHeight="1" x14ac:dyDescent="0.2">
      <c r="B101" s="4"/>
      <c r="C101" s="1"/>
      <c r="D101" s="1"/>
      <c r="E101" s="1"/>
    </row>
    <row r="102" spans="2:5" ht="12.75" customHeight="1" x14ac:dyDescent="0.2">
      <c r="B102" s="4"/>
      <c r="C102" s="1"/>
      <c r="D102" s="1"/>
      <c r="E102" s="1"/>
    </row>
    <row r="103" spans="2:5" ht="12.75" customHeight="1" x14ac:dyDescent="0.2">
      <c r="B103" s="4"/>
      <c r="C103" s="1"/>
      <c r="D103" s="1"/>
      <c r="E103" s="1"/>
    </row>
    <row r="104" spans="2:5" ht="12.75" customHeight="1" x14ac:dyDescent="0.2">
      <c r="B104" s="4"/>
      <c r="C104" s="1"/>
      <c r="D104" s="1"/>
      <c r="E104" s="1"/>
    </row>
    <row r="105" spans="2:5" ht="12.75" customHeight="1" x14ac:dyDescent="0.2">
      <c r="B105" s="4"/>
      <c r="C105" s="1"/>
      <c r="D105" s="1"/>
      <c r="E105" s="1"/>
    </row>
    <row r="106" spans="2:5" ht="12.75" customHeight="1" x14ac:dyDescent="0.2">
      <c r="B106" s="4"/>
      <c r="C106" s="1"/>
      <c r="D106" s="1"/>
      <c r="E106" s="1"/>
    </row>
    <row r="107" spans="2:5" ht="12.75" customHeight="1" x14ac:dyDescent="0.2">
      <c r="B107" s="4"/>
      <c r="C107" s="1"/>
      <c r="D107" s="1"/>
      <c r="E107" s="1"/>
    </row>
    <row r="108" spans="2:5" ht="12.75" customHeight="1" x14ac:dyDescent="0.2">
      <c r="B108" s="4"/>
      <c r="C108" s="1"/>
      <c r="D108" s="1"/>
      <c r="E108" s="1"/>
    </row>
    <row r="109" spans="2:5" ht="12.75" customHeight="1" x14ac:dyDescent="0.2">
      <c r="B109" s="4"/>
      <c r="C109" s="1"/>
      <c r="D109" s="1"/>
      <c r="E109" s="1"/>
    </row>
    <row r="110" spans="2:5" ht="12.75" customHeight="1" x14ac:dyDescent="0.2">
      <c r="B110" s="4"/>
      <c r="C110" s="1"/>
      <c r="D110" s="1"/>
      <c r="E110" s="1"/>
    </row>
    <row r="111" spans="2:5" ht="12.75" customHeight="1" x14ac:dyDescent="0.2">
      <c r="B111" s="4"/>
      <c r="C111" s="1"/>
      <c r="D111" s="1"/>
      <c r="E111" s="1"/>
    </row>
    <row r="112" spans="2:5" ht="12.75" customHeight="1" x14ac:dyDescent="0.2">
      <c r="B112" s="4"/>
      <c r="C112" s="1"/>
      <c r="D112" s="1"/>
      <c r="E112" s="1"/>
    </row>
    <row r="113" spans="2:5" ht="12.75" customHeight="1" x14ac:dyDescent="0.2">
      <c r="B113" s="4"/>
      <c r="C113" s="1"/>
      <c r="D113" s="1"/>
      <c r="E113" s="1"/>
    </row>
    <row r="114" spans="2:5" ht="12.75" customHeight="1" x14ac:dyDescent="0.2">
      <c r="B114" s="4"/>
      <c r="C114" s="1"/>
      <c r="D114" s="1"/>
      <c r="E114" s="1"/>
    </row>
    <row r="115" spans="2:5" ht="12.75" customHeight="1" x14ac:dyDescent="0.2">
      <c r="B115" s="4"/>
      <c r="C115" s="1"/>
      <c r="D115" s="1"/>
      <c r="E115" s="1"/>
    </row>
    <row r="116" spans="2:5" ht="12.75" customHeight="1" x14ac:dyDescent="0.2">
      <c r="B116" s="4"/>
      <c r="C116" s="1"/>
      <c r="D116" s="1"/>
      <c r="E116" s="1"/>
    </row>
    <row r="117" spans="2:5" ht="12.75" customHeight="1" x14ac:dyDescent="0.2">
      <c r="B117" s="4"/>
      <c r="C117" s="1"/>
      <c r="D117" s="1"/>
      <c r="E117" s="1"/>
    </row>
    <row r="118" spans="2:5" ht="12.75" customHeight="1" x14ac:dyDescent="0.2">
      <c r="B118" s="4"/>
      <c r="C118" s="1"/>
      <c r="D118" s="1"/>
      <c r="E118" s="1"/>
    </row>
    <row r="119" spans="2:5" ht="12.75" customHeight="1" x14ac:dyDescent="0.2">
      <c r="B119" s="4"/>
      <c r="C119" s="1"/>
      <c r="D119" s="1"/>
      <c r="E119" s="1"/>
    </row>
    <row r="120" spans="2:5" ht="12.75" customHeight="1" x14ac:dyDescent="0.2">
      <c r="B120" s="4"/>
      <c r="C120" s="1"/>
      <c r="D120" s="1"/>
      <c r="E120" s="1"/>
    </row>
    <row r="121" spans="2:5" ht="12.75" customHeight="1" x14ac:dyDescent="0.2">
      <c r="B121" s="4"/>
      <c r="C121" s="1"/>
      <c r="D121" s="1"/>
      <c r="E121" s="1"/>
    </row>
    <row r="122" spans="2:5" ht="12.75" customHeight="1" x14ac:dyDescent="0.2">
      <c r="B122" s="4"/>
      <c r="C122" s="1"/>
      <c r="D122" s="1"/>
      <c r="E122" s="1"/>
    </row>
    <row r="123" spans="2:5" ht="12.75" customHeight="1" x14ac:dyDescent="0.2">
      <c r="B123" s="4"/>
      <c r="C123" s="1"/>
      <c r="D123" s="1"/>
      <c r="E123" s="1"/>
    </row>
    <row r="124" spans="2:5" ht="12.75" customHeight="1" x14ac:dyDescent="0.2">
      <c r="B124" s="4"/>
      <c r="C124" s="1"/>
      <c r="D124" s="1"/>
      <c r="E124" s="1"/>
    </row>
    <row r="125" spans="2:5" ht="12.75" customHeight="1" x14ac:dyDescent="0.2">
      <c r="B125" s="4"/>
      <c r="C125" s="1"/>
      <c r="D125" s="1"/>
      <c r="E125" s="1"/>
    </row>
    <row r="126" spans="2:5" ht="12.75" customHeight="1" x14ac:dyDescent="0.2">
      <c r="B126" s="4"/>
      <c r="C126" s="1"/>
      <c r="D126" s="1"/>
      <c r="E126" s="1"/>
    </row>
    <row r="127" spans="2:5" ht="12.75" customHeight="1" x14ac:dyDescent="0.2">
      <c r="B127" s="4"/>
      <c r="C127" s="1"/>
      <c r="D127" s="1"/>
      <c r="E127" s="1"/>
    </row>
    <row r="128" spans="2:5" ht="12.75" customHeight="1" x14ac:dyDescent="0.2">
      <c r="B128" s="4"/>
      <c r="C128" s="1"/>
      <c r="D128" s="1"/>
      <c r="E128" s="1"/>
    </row>
    <row r="129" spans="2:5" ht="12.75" customHeight="1" x14ac:dyDescent="0.2">
      <c r="B129" s="4"/>
      <c r="C129" s="1"/>
      <c r="D129" s="1"/>
      <c r="E129" s="1"/>
    </row>
    <row r="130" spans="2:5" ht="12.75" customHeight="1" x14ac:dyDescent="0.2">
      <c r="B130" s="4"/>
      <c r="C130" s="1"/>
      <c r="D130" s="1"/>
      <c r="E130" s="1"/>
    </row>
    <row r="131" spans="2:5" ht="12.75" customHeight="1" x14ac:dyDescent="0.2">
      <c r="B131" s="4"/>
      <c r="C131" s="1"/>
      <c r="D131" s="1"/>
      <c r="E131" s="1"/>
    </row>
    <row r="132" spans="2:5" ht="12.75" customHeight="1" x14ac:dyDescent="0.2">
      <c r="B132" s="4"/>
      <c r="C132" s="1"/>
      <c r="D132" s="1"/>
      <c r="E132" s="1"/>
    </row>
    <row r="133" spans="2:5" ht="12.75" customHeight="1" x14ac:dyDescent="0.2">
      <c r="B133" s="4"/>
      <c r="C133" s="1"/>
      <c r="D133" s="1"/>
      <c r="E133" s="1"/>
    </row>
    <row r="134" spans="2:5" ht="12.75" customHeight="1" x14ac:dyDescent="0.2">
      <c r="B134" s="4"/>
      <c r="C134" s="1"/>
      <c r="D134" s="1"/>
      <c r="E134" s="1"/>
    </row>
    <row r="135" spans="2:5" ht="12.75" customHeight="1" x14ac:dyDescent="0.2">
      <c r="B135" s="4"/>
      <c r="C135" s="1"/>
      <c r="D135" s="1"/>
      <c r="E135" s="1"/>
    </row>
    <row r="136" spans="2:5" ht="12.75" customHeight="1" x14ac:dyDescent="0.2">
      <c r="B136" s="4"/>
      <c r="C136" s="1"/>
      <c r="D136" s="1"/>
      <c r="E136" s="1"/>
    </row>
    <row r="137" spans="2:5" ht="12.75" customHeight="1" x14ac:dyDescent="0.2">
      <c r="B137" s="4"/>
      <c r="C137" s="1"/>
      <c r="D137" s="1"/>
      <c r="E137" s="1"/>
    </row>
    <row r="138" spans="2:5" ht="12.75" customHeight="1" x14ac:dyDescent="0.2">
      <c r="B138" s="4"/>
      <c r="C138" s="1"/>
      <c r="D138" s="1"/>
      <c r="E138" s="1"/>
    </row>
    <row r="139" spans="2:5" ht="12.75" customHeight="1" x14ac:dyDescent="0.2">
      <c r="B139" s="4"/>
      <c r="C139" s="1"/>
      <c r="D139" s="1"/>
      <c r="E139" s="1"/>
    </row>
    <row r="140" spans="2:5" ht="12.75" customHeight="1" x14ac:dyDescent="0.2">
      <c r="B140" s="4"/>
      <c r="C140" s="1"/>
      <c r="D140" s="1"/>
      <c r="E140" s="1"/>
    </row>
    <row r="141" spans="2:5" ht="12.75" customHeight="1" x14ac:dyDescent="0.2">
      <c r="B141" s="4"/>
      <c r="C141" s="1"/>
      <c r="D141" s="1"/>
      <c r="E141" s="1"/>
    </row>
    <row r="142" spans="2:5" ht="12.75" customHeight="1" x14ac:dyDescent="0.2">
      <c r="B142" s="4"/>
      <c r="C142" s="1"/>
      <c r="D142" s="1"/>
      <c r="E142" s="1"/>
    </row>
    <row r="143" spans="2:5" ht="12.75" customHeight="1" x14ac:dyDescent="0.2">
      <c r="B143" s="4"/>
      <c r="C143" s="1"/>
      <c r="D143" s="1"/>
      <c r="E143" s="1"/>
    </row>
    <row r="144" spans="2:5" ht="12.75" customHeight="1" x14ac:dyDescent="0.2">
      <c r="B144" s="4"/>
      <c r="C144" s="1"/>
      <c r="D144" s="1"/>
      <c r="E144" s="1"/>
    </row>
    <row r="145" spans="2:5" ht="12.75" customHeight="1" x14ac:dyDescent="0.2">
      <c r="B145" s="4"/>
      <c r="C145" s="1"/>
      <c r="D145" s="1"/>
      <c r="E145" s="1"/>
    </row>
    <row r="146" spans="2:5" ht="12.75" customHeight="1" x14ac:dyDescent="0.2">
      <c r="B146" s="4"/>
      <c r="C146" s="1"/>
      <c r="D146" s="1"/>
      <c r="E146" s="1"/>
    </row>
    <row r="147" spans="2:5" ht="12.75" customHeight="1" x14ac:dyDescent="0.2">
      <c r="B147" s="4"/>
      <c r="C147" s="1"/>
      <c r="D147" s="1"/>
      <c r="E147" s="1"/>
    </row>
    <row r="148" spans="2:5" ht="12.75" customHeight="1" x14ac:dyDescent="0.2">
      <c r="B148" s="4"/>
      <c r="C148" s="1"/>
      <c r="D148" s="1"/>
      <c r="E148" s="1"/>
    </row>
    <row r="149" spans="2:5" ht="12.75" customHeight="1" x14ac:dyDescent="0.2">
      <c r="B149" s="4"/>
      <c r="C149" s="1"/>
      <c r="D149" s="1"/>
      <c r="E149" s="1"/>
    </row>
    <row r="150" spans="2:5" ht="12.75" customHeight="1" x14ac:dyDescent="0.2">
      <c r="B150" s="4"/>
      <c r="C150" s="1"/>
      <c r="D150" s="1"/>
      <c r="E150" s="1"/>
    </row>
    <row r="151" spans="2:5" ht="12.75" customHeight="1" x14ac:dyDescent="0.2">
      <c r="B151" s="4"/>
      <c r="C151" s="1"/>
      <c r="D151" s="1"/>
      <c r="E151" s="1"/>
    </row>
    <row r="152" spans="2:5" ht="12.75" customHeight="1" x14ac:dyDescent="0.2">
      <c r="B152" s="4"/>
      <c r="C152" s="1"/>
      <c r="D152" s="1"/>
      <c r="E152" s="1"/>
    </row>
    <row r="153" spans="2:5" ht="12.75" customHeight="1" x14ac:dyDescent="0.2">
      <c r="B153" s="4"/>
      <c r="C153" s="1"/>
      <c r="D153" s="1"/>
      <c r="E153" s="1"/>
    </row>
    <row r="154" spans="2:5" ht="12.75" customHeight="1" x14ac:dyDescent="0.2">
      <c r="B154" s="4"/>
      <c r="C154" s="1"/>
      <c r="D154" s="1"/>
      <c r="E154" s="1"/>
    </row>
    <row r="155" spans="2:5" ht="12.75" customHeight="1" x14ac:dyDescent="0.2">
      <c r="B155" s="4"/>
      <c r="C155" s="1"/>
      <c r="D155" s="1"/>
      <c r="E155" s="1"/>
    </row>
    <row r="156" spans="2:5" ht="12.75" customHeight="1" x14ac:dyDescent="0.2">
      <c r="B156" s="4"/>
      <c r="C156" s="1"/>
      <c r="D156" s="1"/>
      <c r="E156" s="1"/>
    </row>
    <row r="157" spans="2:5" ht="12.75" customHeight="1" x14ac:dyDescent="0.2">
      <c r="B157" s="4"/>
      <c r="C157" s="1"/>
      <c r="D157" s="1"/>
      <c r="E157" s="1"/>
    </row>
    <row r="158" spans="2:5" ht="12.75" customHeight="1" x14ac:dyDescent="0.2">
      <c r="B158" s="4"/>
      <c r="C158" s="1"/>
      <c r="D158" s="1"/>
      <c r="E158" s="1"/>
    </row>
    <row r="159" spans="2:5" ht="12.75" customHeight="1" x14ac:dyDescent="0.2">
      <c r="B159" s="4"/>
      <c r="C159" s="1"/>
      <c r="D159" s="1"/>
      <c r="E159" s="1"/>
    </row>
    <row r="160" spans="2:5" ht="12.75" customHeight="1" x14ac:dyDescent="0.2">
      <c r="B160" s="4"/>
      <c r="C160" s="1"/>
      <c r="D160" s="1"/>
      <c r="E160" s="1"/>
    </row>
    <row r="161" spans="2:5" ht="12.75" customHeight="1" x14ac:dyDescent="0.2">
      <c r="B161" s="4"/>
      <c r="C161" s="1"/>
      <c r="D161" s="1"/>
      <c r="E161" s="1"/>
    </row>
    <row r="162" spans="2:5" ht="12.75" customHeight="1" x14ac:dyDescent="0.2">
      <c r="B162" s="4"/>
      <c r="C162" s="1"/>
      <c r="D162" s="1"/>
      <c r="E162" s="1"/>
    </row>
    <row r="163" spans="2:5" ht="12.75" customHeight="1" x14ac:dyDescent="0.2">
      <c r="B163" s="4"/>
      <c r="C163" s="1"/>
      <c r="D163" s="1"/>
      <c r="E163" s="1"/>
    </row>
    <row r="164" spans="2:5" ht="12.75" customHeight="1" x14ac:dyDescent="0.2">
      <c r="B164" s="4"/>
      <c r="C164" s="1"/>
      <c r="D164" s="1"/>
      <c r="E164" s="1"/>
    </row>
    <row r="165" spans="2:5" ht="12.75" customHeight="1" x14ac:dyDescent="0.2">
      <c r="B165" s="4"/>
      <c r="C165" s="1"/>
      <c r="D165" s="1"/>
      <c r="E165" s="1"/>
    </row>
    <row r="166" spans="2:5" ht="12.75" customHeight="1" x14ac:dyDescent="0.2">
      <c r="B166" s="4"/>
      <c r="C166" s="1"/>
      <c r="D166" s="1"/>
      <c r="E166" s="1"/>
    </row>
    <row r="167" spans="2:5" ht="12.75" customHeight="1" x14ac:dyDescent="0.2">
      <c r="B167" s="4"/>
      <c r="C167" s="1"/>
      <c r="D167" s="1"/>
      <c r="E167" s="1"/>
    </row>
    <row r="168" spans="2:5" ht="12.75" customHeight="1" x14ac:dyDescent="0.2">
      <c r="B168" s="4"/>
      <c r="C168" s="1"/>
      <c r="D168" s="1"/>
      <c r="E168" s="1"/>
    </row>
    <row r="169" spans="2:5" ht="12.75" customHeight="1" x14ac:dyDescent="0.2">
      <c r="B169" s="4"/>
      <c r="C169" s="1"/>
      <c r="D169" s="1"/>
      <c r="E169" s="1"/>
    </row>
    <row r="170" spans="2:5" ht="12.75" customHeight="1" x14ac:dyDescent="0.2">
      <c r="B170" s="4"/>
      <c r="C170" s="1"/>
      <c r="D170" s="1"/>
      <c r="E170" s="1"/>
    </row>
    <row r="171" spans="2:5" ht="12.75" customHeight="1" x14ac:dyDescent="0.2">
      <c r="B171" s="4"/>
      <c r="C171" s="1"/>
      <c r="D171" s="1"/>
      <c r="E171" s="1"/>
    </row>
    <row r="172" spans="2:5" ht="12.75" customHeight="1" x14ac:dyDescent="0.2">
      <c r="B172" s="4"/>
      <c r="C172" s="1"/>
      <c r="D172" s="1"/>
      <c r="E172" s="1"/>
    </row>
    <row r="173" spans="2:5" ht="12.75" customHeight="1" x14ac:dyDescent="0.2">
      <c r="B173" s="4"/>
      <c r="C173" s="1"/>
      <c r="D173" s="1"/>
      <c r="E173" s="1"/>
    </row>
    <row r="174" spans="2:5" ht="12.75" customHeight="1" x14ac:dyDescent="0.2">
      <c r="B174" s="4"/>
      <c r="C174" s="1"/>
      <c r="D174" s="1"/>
      <c r="E174" s="1"/>
    </row>
    <row r="175" spans="2:5" ht="12.75" customHeight="1" x14ac:dyDescent="0.2">
      <c r="B175" s="4"/>
      <c r="C175" s="1"/>
      <c r="D175" s="1"/>
      <c r="E175" s="1"/>
    </row>
    <row r="176" spans="2:5" ht="12.75" customHeight="1" x14ac:dyDescent="0.2">
      <c r="B176" s="4"/>
      <c r="C176" s="1"/>
      <c r="D176" s="1"/>
      <c r="E176" s="1"/>
    </row>
    <row r="177" spans="2:5" ht="12.75" customHeight="1" x14ac:dyDescent="0.2">
      <c r="B177" s="4"/>
      <c r="C177" s="1"/>
      <c r="D177" s="1"/>
      <c r="E177" s="1"/>
    </row>
    <row r="178" spans="2:5" ht="12.75" customHeight="1" x14ac:dyDescent="0.2">
      <c r="B178" s="4"/>
      <c r="C178" s="1"/>
      <c r="D178" s="1"/>
      <c r="E178" s="1"/>
    </row>
    <row r="179" spans="2:5" ht="12.75" customHeight="1" x14ac:dyDescent="0.2">
      <c r="B179" s="4"/>
      <c r="C179" s="1"/>
      <c r="D179" s="1"/>
      <c r="E179" s="1"/>
    </row>
    <row r="180" spans="2:5" ht="12.75" customHeight="1" x14ac:dyDescent="0.2">
      <c r="B180" s="4"/>
      <c r="C180" s="1"/>
      <c r="D180" s="1"/>
      <c r="E180" s="1"/>
    </row>
    <row r="181" spans="2:5" ht="12.75" customHeight="1" x14ac:dyDescent="0.2">
      <c r="B181" s="4"/>
      <c r="C181" s="1"/>
      <c r="D181" s="1"/>
      <c r="E181" s="1"/>
    </row>
    <row r="182" spans="2:5" ht="12.75" customHeight="1" x14ac:dyDescent="0.2">
      <c r="B182" s="4"/>
      <c r="C182" s="1"/>
      <c r="D182" s="1"/>
      <c r="E182" s="1"/>
    </row>
    <row r="183" spans="2:5" ht="12.75" customHeight="1" x14ac:dyDescent="0.2">
      <c r="B183" s="4"/>
      <c r="C183" s="1"/>
      <c r="D183" s="1"/>
      <c r="E183" s="1"/>
    </row>
    <row r="184" spans="2:5" ht="12.75" customHeight="1" x14ac:dyDescent="0.2">
      <c r="B184" s="4"/>
      <c r="C184" s="1"/>
      <c r="D184" s="1"/>
      <c r="E184" s="1"/>
    </row>
    <row r="185" spans="2:5" ht="12.75" customHeight="1" x14ac:dyDescent="0.2">
      <c r="B185" s="4"/>
      <c r="C185" s="1"/>
      <c r="D185" s="1"/>
      <c r="E185" s="1"/>
    </row>
    <row r="186" spans="2:5" ht="12.75" customHeight="1" x14ac:dyDescent="0.2">
      <c r="B186" s="4"/>
      <c r="C186" s="1"/>
      <c r="D186" s="1"/>
      <c r="E186" s="1"/>
    </row>
    <row r="187" spans="2:5" ht="12.75" customHeight="1" x14ac:dyDescent="0.2">
      <c r="B187" s="4"/>
      <c r="C187" s="1"/>
      <c r="D187" s="1"/>
      <c r="E187" s="1"/>
    </row>
    <row r="188" spans="2:5" ht="12.75" customHeight="1" x14ac:dyDescent="0.2">
      <c r="B188" s="4"/>
      <c r="C188" s="1"/>
      <c r="D188" s="1"/>
      <c r="E188" s="1"/>
    </row>
    <row r="189" spans="2:5" ht="12.75" customHeight="1" x14ac:dyDescent="0.2">
      <c r="B189" s="4"/>
      <c r="C189" s="1"/>
      <c r="D189" s="1"/>
      <c r="E189" s="1"/>
    </row>
    <row r="190" spans="2:5" ht="12.75" customHeight="1" x14ac:dyDescent="0.2">
      <c r="B190" s="4"/>
      <c r="C190" s="1"/>
      <c r="D190" s="1"/>
      <c r="E190" s="1"/>
    </row>
    <row r="191" spans="2:5" ht="12.75" customHeight="1" x14ac:dyDescent="0.2">
      <c r="B191" s="4"/>
      <c r="C191" s="1"/>
      <c r="D191" s="1"/>
      <c r="E191" s="1"/>
    </row>
    <row r="192" spans="2:5" ht="12.75" customHeight="1" x14ac:dyDescent="0.2">
      <c r="C192" s="12"/>
      <c r="D192" s="12"/>
      <c r="E192" s="12"/>
    </row>
    <row r="193" spans="3:5" ht="12.75" customHeight="1" x14ac:dyDescent="0.2">
      <c r="C193" s="12"/>
      <c r="D193" s="12"/>
      <c r="E193" s="12"/>
    </row>
    <row r="194" spans="3:5" ht="12.75" customHeight="1" x14ac:dyDescent="0.2">
      <c r="C194" s="12"/>
      <c r="D194" s="12"/>
      <c r="E194" s="12"/>
    </row>
    <row r="195" spans="3:5" ht="12.75" customHeight="1" x14ac:dyDescent="0.2">
      <c r="C195" s="12"/>
      <c r="D195" s="12"/>
      <c r="E195" s="12"/>
    </row>
    <row r="196" spans="3:5" ht="12.75" customHeight="1" x14ac:dyDescent="0.2">
      <c r="C196" s="12"/>
      <c r="D196" s="12"/>
      <c r="E196" s="12"/>
    </row>
    <row r="197" spans="3:5" ht="12.75" customHeight="1" x14ac:dyDescent="0.2">
      <c r="C197" s="12"/>
      <c r="D197" s="12"/>
      <c r="E197" s="12"/>
    </row>
    <row r="198" spans="3:5" ht="12.75" customHeight="1" x14ac:dyDescent="0.2">
      <c r="C198" s="12"/>
      <c r="D198" s="12"/>
      <c r="E198" s="12"/>
    </row>
    <row r="199" spans="3:5" ht="12.75" customHeight="1" x14ac:dyDescent="0.2">
      <c r="C199" s="12"/>
      <c r="D199" s="12"/>
      <c r="E199" s="12"/>
    </row>
    <row r="200" spans="3:5" ht="12.75" customHeight="1" x14ac:dyDescent="0.2">
      <c r="C200" s="12"/>
      <c r="D200" s="12"/>
      <c r="E200" s="12"/>
    </row>
    <row r="201" spans="3:5" ht="12.75" customHeight="1" x14ac:dyDescent="0.2">
      <c r="C201" s="12"/>
      <c r="D201" s="12"/>
      <c r="E201" s="12"/>
    </row>
    <row r="202" spans="3:5" ht="12.75" customHeight="1" x14ac:dyDescent="0.2">
      <c r="C202" s="12"/>
      <c r="D202" s="12"/>
      <c r="E202" s="12"/>
    </row>
    <row r="203" spans="3:5" ht="12.75" customHeight="1" x14ac:dyDescent="0.2">
      <c r="C203" s="12"/>
      <c r="D203" s="12"/>
      <c r="E203" s="12"/>
    </row>
    <row r="204" spans="3:5" ht="12.75" customHeight="1" x14ac:dyDescent="0.2">
      <c r="C204" s="12"/>
      <c r="D204" s="12"/>
      <c r="E204" s="12"/>
    </row>
    <row r="205" spans="3:5" ht="12.75" customHeight="1" x14ac:dyDescent="0.2">
      <c r="C205" s="12"/>
      <c r="D205" s="12"/>
      <c r="E205" s="12"/>
    </row>
    <row r="206" spans="3:5" ht="12.75" customHeight="1" x14ac:dyDescent="0.2">
      <c r="C206" s="12"/>
      <c r="D206" s="12"/>
      <c r="E206" s="12"/>
    </row>
    <row r="207" spans="3:5" ht="12.75" customHeight="1" x14ac:dyDescent="0.2">
      <c r="C207" s="12"/>
      <c r="D207" s="12"/>
      <c r="E207" s="12"/>
    </row>
    <row r="208" spans="3:5" ht="12.75" customHeight="1" x14ac:dyDescent="0.2">
      <c r="C208" s="12"/>
      <c r="D208" s="12"/>
      <c r="E208" s="12"/>
    </row>
    <row r="209" spans="3:5" ht="12.75" customHeight="1" x14ac:dyDescent="0.2">
      <c r="C209" s="12"/>
      <c r="D209" s="12"/>
      <c r="E209" s="12"/>
    </row>
    <row r="210" spans="3:5" ht="12.75" customHeight="1" x14ac:dyDescent="0.2">
      <c r="C210" s="12"/>
      <c r="D210" s="12"/>
      <c r="E210" s="12"/>
    </row>
    <row r="211" spans="3:5" ht="12.75" customHeight="1" x14ac:dyDescent="0.2">
      <c r="C211" s="12"/>
      <c r="D211" s="12"/>
      <c r="E211" s="12"/>
    </row>
    <row r="212" spans="3:5" ht="12.75" customHeight="1" x14ac:dyDescent="0.2">
      <c r="C212" s="12"/>
      <c r="D212" s="12"/>
      <c r="E212" s="12"/>
    </row>
    <row r="213" spans="3:5" ht="12.75" customHeight="1" x14ac:dyDescent="0.2">
      <c r="C213" s="12"/>
      <c r="D213" s="12"/>
      <c r="E213" s="12"/>
    </row>
    <row r="214" spans="3:5" ht="12.75" customHeight="1" x14ac:dyDescent="0.2">
      <c r="C214" s="12"/>
      <c r="D214" s="12"/>
      <c r="E214" s="12"/>
    </row>
    <row r="215" spans="3:5" ht="12.75" customHeight="1" x14ac:dyDescent="0.2">
      <c r="C215" s="12"/>
      <c r="D215" s="12"/>
      <c r="E215" s="12"/>
    </row>
    <row r="216" spans="3:5" ht="12.75" customHeight="1" x14ac:dyDescent="0.2">
      <c r="C216" s="12"/>
      <c r="D216" s="12"/>
      <c r="E216" s="12"/>
    </row>
    <row r="217" spans="3:5" ht="12.75" customHeight="1" x14ac:dyDescent="0.2">
      <c r="C217" s="12"/>
      <c r="D217" s="12"/>
      <c r="E217" s="12"/>
    </row>
    <row r="218" spans="3:5" ht="12.75" customHeight="1" x14ac:dyDescent="0.2">
      <c r="C218" s="12"/>
      <c r="D218" s="12"/>
      <c r="E218" s="12"/>
    </row>
    <row r="219" spans="3:5" ht="12.75" customHeight="1" x14ac:dyDescent="0.2">
      <c r="C219" s="12"/>
      <c r="D219" s="12"/>
      <c r="E219" s="12"/>
    </row>
    <row r="220" spans="3:5" ht="12.75" customHeight="1" x14ac:dyDescent="0.2">
      <c r="C220" s="12"/>
      <c r="D220" s="12"/>
      <c r="E220" s="12"/>
    </row>
    <row r="221" spans="3:5" ht="12.75" customHeight="1" x14ac:dyDescent="0.2">
      <c r="C221" s="12"/>
      <c r="D221" s="12"/>
      <c r="E221" s="12"/>
    </row>
    <row r="222" spans="3:5" ht="12.75" customHeight="1" x14ac:dyDescent="0.2">
      <c r="C222" s="12"/>
      <c r="D222" s="12"/>
      <c r="E222" s="12"/>
    </row>
    <row r="223" spans="3:5" ht="12.75" customHeight="1" x14ac:dyDescent="0.2">
      <c r="C223" s="12"/>
      <c r="D223" s="12"/>
      <c r="E223" s="12"/>
    </row>
    <row r="224" spans="3:5" ht="12.75" customHeight="1" x14ac:dyDescent="0.2">
      <c r="C224" s="12"/>
      <c r="D224" s="12"/>
      <c r="E224" s="12"/>
    </row>
    <row r="225" spans="3:5" ht="12.75" customHeight="1" x14ac:dyDescent="0.2">
      <c r="C225" s="12"/>
      <c r="D225" s="12"/>
      <c r="E225" s="12"/>
    </row>
    <row r="226" spans="3:5" ht="12.75" customHeight="1" x14ac:dyDescent="0.2">
      <c r="C226" s="12"/>
      <c r="D226" s="12"/>
      <c r="E226" s="12"/>
    </row>
    <row r="227" spans="3:5" ht="12.75" customHeight="1" x14ac:dyDescent="0.2">
      <c r="C227" s="12"/>
      <c r="D227" s="12"/>
      <c r="E227" s="12"/>
    </row>
    <row r="228" spans="3:5" ht="12.75" customHeight="1" x14ac:dyDescent="0.2">
      <c r="C228" s="12"/>
      <c r="D228" s="12"/>
      <c r="E228" s="12"/>
    </row>
    <row r="229" spans="3:5" ht="12.75" customHeight="1" x14ac:dyDescent="0.2">
      <c r="C229" s="12"/>
      <c r="D229" s="12"/>
      <c r="E229" s="12"/>
    </row>
    <row r="230" spans="3:5" ht="12.75" customHeight="1" x14ac:dyDescent="0.2">
      <c r="C230" s="12"/>
      <c r="D230" s="12"/>
      <c r="E230" s="12"/>
    </row>
    <row r="231" spans="3:5" ht="12.75" customHeight="1" x14ac:dyDescent="0.2">
      <c r="C231" s="12"/>
      <c r="D231" s="12"/>
      <c r="E231" s="12"/>
    </row>
    <row r="232" spans="3:5" ht="12.75" customHeight="1" x14ac:dyDescent="0.2">
      <c r="C232" s="12"/>
      <c r="D232" s="12"/>
      <c r="E232" s="12"/>
    </row>
    <row r="233" spans="3:5" ht="12.75" customHeight="1" x14ac:dyDescent="0.2">
      <c r="C233" s="12"/>
      <c r="D233" s="12"/>
      <c r="E233" s="12"/>
    </row>
  </sheetData>
  <phoneticPr fontId="0" type="noConversion"/>
  <printOptions horizontalCentered="1"/>
  <pageMargins left="0.75" right="0.28999999999999998" top="0.9" bottom="0.98425196850393704" header="0.51181102362204722" footer="0.51181102362204722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59BAP09</vt:lpstr>
      <vt:lpstr>'59BAP09'!A_impresión_IM</vt:lpstr>
      <vt:lpstr>'59BAP09'!Área_de_impresión</vt:lpstr>
    </vt:vector>
  </TitlesOfParts>
  <Company>I.N.E.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Patricia Virginia Valencia Azurduy</cp:lastModifiedBy>
  <cp:lastPrinted>2007-04-11T20:43:41Z</cp:lastPrinted>
  <dcterms:created xsi:type="dcterms:W3CDTF">1997-03-21T10:14:29Z</dcterms:created>
  <dcterms:modified xsi:type="dcterms:W3CDTF">2023-12-26T20:46:58Z</dcterms:modified>
</cp:coreProperties>
</file>