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0" windowWidth="23790" windowHeight="114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3" i="1" l="1"/>
  <c r="K10" i="1" s="1"/>
  <c r="J13" i="1" l="1"/>
  <c r="J10" i="1" s="1"/>
  <c r="I13" i="1" l="1"/>
  <c r="I10" i="1" s="1"/>
  <c r="H13" i="1" l="1"/>
  <c r="H10" i="1" s="1"/>
  <c r="G13" i="1"/>
  <c r="G10" i="1" s="1"/>
  <c r="F13" i="1"/>
  <c r="F10" i="1" s="1"/>
  <c r="E13" i="1"/>
  <c r="E10" i="1" s="1"/>
  <c r="D13" i="1"/>
  <c r="D10" i="1" s="1"/>
  <c r="C13" i="1"/>
  <c r="C10" i="1" s="1"/>
</calcChain>
</file>

<file path=xl/sharedStrings.xml><?xml version="1.0" encoding="utf-8"?>
<sst xmlns="http://schemas.openxmlformats.org/spreadsheetml/2006/main" count="23" uniqueCount="23">
  <si>
    <t xml:space="preserve">(En miles de bolivianos) </t>
  </si>
  <si>
    <t>OBLIGACIÓN</t>
  </si>
  <si>
    <t>OBLIGACIONES CON EL PÚBLICO</t>
  </si>
  <si>
    <t>Obligaciones con el público a la vista</t>
  </si>
  <si>
    <t>Obligaciones con el público por cuentas de ahorros</t>
  </si>
  <si>
    <t>Obligaciones con el público a plazo</t>
  </si>
  <si>
    <t xml:space="preserve">       Depósitos a plazo fijo de 31 a 60 días</t>
  </si>
  <si>
    <t xml:space="preserve">       Depósitos a plazo fijo de 61 a 90 días</t>
  </si>
  <si>
    <t xml:space="preserve">       Depósitos a plazo fijo de 91 a 180 días</t>
  </si>
  <si>
    <t xml:space="preserve">       Depósitos a plazo fijo de 181 a 360 días</t>
  </si>
  <si>
    <t xml:space="preserve">       Depósitos a plazo fijo de 361 a 720 días</t>
  </si>
  <si>
    <t xml:space="preserve">       Depósitos a plazo fijo de 721 a 1.080 días</t>
  </si>
  <si>
    <t xml:space="preserve">       Depósitos a plazo fijo mayor a 1.080 días</t>
  </si>
  <si>
    <t>Obligaciones con el público restringidas</t>
  </si>
  <si>
    <t>Cargos devengados por pagar obligaciones con el público</t>
  </si>
  <si>
    <t>Cuadro Nº 7.03.11</t>
  </si>
  <si>
    <t>Obligaciones con el público a plazo fijo con anotación en cuenta</t>
  </si>
  <si>
    <t>Fuente: Autoridad de Supervisión del Sistema Financiero</t>
  </si>
  <si>
    <t xml:space="preserve">            Instituto Nacional de Estadística</t>
  </si>
  <si>
    <r>
      <t xml:space="preserve">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Elaboración en base a los Estados Financieros Desagregados.</t>
    </r>
  </si>
  <si>
    <t xml:space="preserve"> (2) Por D.S. 1842 del 18 de Diciembre de 2013, se crean los Bancos Multiples; vigentes a partir de Julio de 2014.</t>
  </si>
  <si>
    <r>
      <t xml:space="preserve">BOLIVIA: OBLIGACIONES CON EL PÚBLICO DE BANCOS MÚLTIPLES </t>
    </r>
    <r>
      <rPr>
        <b/>
        <vertAlign val="superscript"/>
        <sz val="8"/>
        <color indexed="16"/>
        <rFont val="Arial"/>
        <family val="2"/>
      </rPr>
      <t>(1)(2)</t>
    </r>
    <r>
      <rPr>
        <b/>
        <sz val="10"/>
        <color indexed="16"/>
        <rFont val="Arial"/>
        <family val="2"/>
      </rPr>
      <t>, 2014 - 2022</t>
    </r>
  </si>
  <si>
    <t xml:space="preserve">       Depósitos a plazo fijo a 30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</si>
</sst>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b/>
      <vertAlign val="superscript"/>
      <sz val="8"/>
      <color indexed="16"/>
      <name val="Arial"/>
      <family val="2"/>
    </font>
    <font>
      <b/>
      <sz val="10"/>
      <name val="Garamond"/>
      <family val="1"/>
    </font>
    <font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 applyFill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3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1</xdr:col>
      <xdr:colOff>1290254</xdr:colOff>
      <xdr:row>3</xdr:row>
      <xdr:rowOff>80855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tabSelected="1" workbookViewId="0">
      <selection activeCell="J15" sqref="J15"/>
    </sheetView>
  </sheetViews>
  <sheetFormatPr baseColWidth="10" defaultColWidth="15.140625" defaultRowHeight="15" x14ac:dyDescent="0.25"/>
  <cols>
    <col min="1" max="1" width="4.42578125" style="1" customWidth="1"/>
    <col min="2" max="2" width="59.85546875" style="1" customWidth="1"/>
    <col min="3" max="11" width="15.140625" style="1" customWidth="1"/>
    <col min="12" max="241" width="11.42578125" style="1" customWidth="1"/>
    <col min="242" max="242" width="59.85546875" style="1" customWidth="1"/>
    <col min="243" max="249" width="0" style="1" hidden="1" customWidth="1"/>
    <col min="250" max="251" width="15.42578125" style="1" customWidth="1"/>
    <col min="252" max="253" width="15.28515625" style="1" customWidth="1"/>
    <col min="254" max="254" width="15.140625" style="1" customWidth="1"/>
    <col min="255" max="256" width="15.28515625" style="1" customWidth="1"/>
    <col min="257" max="16384" width="15.140625" style="1"/>
  </cols>
  <sheetData>
    <row r="1" spans="2:11" ht="18" customHeight="1" x14ac:dyDescent="0.25"/>
    <row r="2" spans="2:11" ht="18" customHeight="1" x14ac:dyDescent="0.25"/>
    <row r="3" spans="2:11" ht="18" customHeight="1" x14ac:dyDescent="0.25"/>
    <row r="4" spans="2:11" ht="18" customHeight="1" x14ac:dyDescent="0.25"/>
    <row r="5" spans="2:11" ht="18" customHeight="1" x14ac:dyDescent="0.25"/>
    <row r="6" spans="2:11" x14ac:dyDescent="0.25">
      <c r="B6" s="3" t="s">
        <v>15</v>
      </c>
    </row>
    <row r="7" spans="2:11" x14ac:dyDescent="0.25">
      <c r="B7" s="3" t="s">
        <v>21</v>
      </c>
    </row>
    <row r="8" spans="2:11" x14ac:dyDescent="0.25">
      <c r="B8" s="4" t="s">
        <v>0</v>
      </c>
    </row>
    <row r="9" spans="2:11" ht="21.75" customHeight="1" x14ac:dyDescent="0.25">
      <c r="B9" s="5" t="s">
        <v>1</v>
      </c>
      <c r="C9" s="6">
        <v>2014</v>
      </c>
      <c r="D9" s="6">
        <v>2015</v>
      </c>
      <c r="E9" s="6">
        <v>2016</v>
      </c>
      <c r="F9" s="6">
        <v>2017</v>
      </c>
      <c r="G9" s="6">
        <v>2018</v>
      </c>
      <c r="H9" s="6">
        <v>2019</v>
      </c>
      <c r="I9" s="6">
        <v>2020</v>
      </c>
      <c r="J9" s="6">
        <v>2021</v>
      </c>
      <c r="K9" s="6">
        <v>2022</v>
      </c>
    </row>
    <row r="10" spans="2:11" s="2" customFormat="1" ht="12.75" x14ac:dyDescent="0.2">
      <c r="B10" s="7" t="s">
        <v>2</v>
      </c>
      <c r="C10" s="8">
        <f t="shared" ref="C10:H10" si="0">+C11+C12+C13+C22+C24+C23</f>
        <v>107500779.49492</v>
      </c>
      <c r="D10" s="8">
        <f t="shared" si="0"/>
        <v>131019185.50766002</v>
      </c>
      <c r="E10" s="8">
        <f t="shared" si="0"/>
        <v>135426273.91997001</v>
      </c>
      <c r="F10" s="8">
        <f t="shared" si="0"/>
        <v>154147230.37922001</v>
      </c>
      <c r="G10" s="8">
        <f t="shared" si="0"/>
        <v>161638463.76628</v>
      </c>
      <c r="H10" s="8">
        <f t="shared" si="0"/>
        <v>157409598.70846</v>
      </c>
      <c r="I10" s="8">
        <f t="shared" ref="I10:J10" si="1">+I11+I12+I13+I22+I24+I23</f>
        <v>173595869.81370002</v>
      </c>
      <c r="J10" s="8">
        <f t="shared" si="1"/>
        <v>186048624.22278002</v>
      </c>
      <c r="K10" s="11">
        <f t="shared" ref="K10" si="2">+K11+K12+K13+K22+K24+K23</f>
        <v>197828104.77059999</v>
      </c>
    </row>
    <row r="11" spans="2:11" x14ac:dyDescent="0.25">
      <c r="B11" s="9" t="s">
        <v>3</v>
      </c>
      <c r="C11" s="10">
        <v>26259147.962250002</v>
      </c>
      <c r="D11" s="10">
        <v>30048308.85055</v>
      </c>
      <c r="E11" s="10">
        <v>29802707.111760002</v>
      </c>
      <c r="F11" s="10">
        <v>29805454.02679</v>
      </c>
      <c r="G11" s="10">
        <v>28527246.78669</v>
      </c>
      <c r="H11" s="10">
        <v>25221909.018959999</v>
      </c>
      <c r="I11" s="10">
        <v>28919096.715180002</v>
      </c>
      <c r="J11" s="10">
        <v>31258324.62985</v>
      </c>
      <c r="K11" s="12">
        <v>31953907.71142</v>
      </c>
    </row>
    <row r="12" spans="2:11" x14ac:dyDescent="0.25">
      <c r="B12" s="9" t="s">
        <v>4</v>
      </c>
      <c r="C12" s="10">
        <v>36761744.1373</v>
      </c>
      <c r="D12" s="10">
        <v>47601698.228260003</v>
      </c>
      <c r="E12" s="10">
        <v>43891533.118639998</v>
      </c>
      <c r="F12" s="10">
        <v>47920359.177170001</v>
      </c>
      <c r="G12" s="10">
        <v>51336022.047849998</v>
      </c>
      <c r="H12" s="10">
        <v>47708281.856580004</v>
      </c>
      <c r="I12" s="10">
        <v>52480729.409209996</v>
      </c>
      <c r="J12" s="10">
        <v>57233904.781120002</v>
      </c>
      <c r="K12" s="12">
        <v>61184296.515110001</v>
      </c>
    </row>
    <row r="13" spans="2:11" x14ac:dyDescent="0.25">
      <c r="B13" s="9" t="s">
        <v>5</v>
      </c>
      <c r="C13" s="10">
        <f t="shared" ref="C13:H13" si="3">SUM(C14:C21)</f>
        <v>3674676.9889599998</v>
      </c>
      <c r="D13" s="10">
        <f t="shared" si="3"/>
        <v>2383644.6945799999</v>
      </c>
      <c r="E13" s="10">
        <f t="shared" si="3"/>
        <v>802007.39145</v>
      </c>
      <c r="F13" s="10">
        <f t="shared" si="3"/>
        <v>608029.32819999999</v>
      </c>
      <c r="G13" s="10">
        <f t="shared" si="3"/>
        <v>486583.58577999996</v>
      </c>
      <c r="H13" s="10">
        <f t="shared" si="3"/>
        <v>285971.39663999999</v>
      </c>
      <c r="I13" s="10">
        <f t="shared" ref="I13:J13" si="4">SUM(I14:I21)</f>
        <v>290574.55593000003</v>
      </c>
      <c r="J13" s="10">
        <f t="shared" si="4"/>
        <v>422703.82511999999</v>
      </c>
      <c r="K13" s="12">
        <f t="shared" ref="K13" si="5">SUM(K14:K21)</f>
        <v>116644.63641000001</v>
      </c>
    </row>
    <row r="14" spans="2:11" x14ac:dyDescent="0.25">
      <c r="B14" s="9" t="s">
        <v>22</v>
      </c>
      <c r="C14" s="10">
        <v>399276.25400000002</v>
      </c>
      <c r="D14" s="10">
        <v>249118.94316</v>
      </c>
      <c r="E14" s="10">
        <v>245465.79268000001</v>
      </c>
      <c r="F14" s="10">
        <v>138236.23634999999</v>
      </c>
      <c r="G14" s="10">
        <v>107436.96732</v>
      </c>
      <c r="H14" s="10">
        <v>57424.315780000004</v>
      </c>
      <c r="I14" s="10">
        <v>19718.491739999998</v>
      </c>
      <c r="J14" s="10">
        <v>12261.23308</v>
      </c>
      <c r="K14" s="12">
        <v>14380.571320000001</v>
      </c>
    </row>
    <row r="15" spans="2:11" x14ac:dyDescent="0.25">
      <c r="B15" s="9" t="s">
        <v>6</v>
      </c>
      <c r="C15" s="10">
        <v>170485.38162999999</v>
      </c>
      <c r="D15" s="10">
        <v>114216.96787000001</v>
      </c>
      <c r="E15" s="10">
        <v>47026.880990000005</v>
      </c>
      <c r="F15" s="10">
        <v>46517.801189999998</v>
      </c>
      <c r="G15" s="10">
        <v>19497.152600000001</v>
      </c>
      <c r="H15" s="10">
        <v>22534.223699999999</v>
      </c>
      <c r="I15" s="10">
        <v>39593.119070000001</v>
      </c>
      <c r="J15" s="10">
        <v>18492.374520000001</v>
      </c>
      <c r="K15" s="12">
        <v>5819.8965699999999</v>
      </c>
    </row>
    <row r="16" spans="2:11" x14ac:dyDescent="0.25">
      <c r="B16" s="9" t="s">
        <v>7</v>
      </c>
      <c r="C16" s="10">
        <v>2678.69346</v>
      </c>
      <c r="D16" s="10">
        <v>1168.09356</v>
      </c>
      <c r="E16" s="10">
        <v>549.15191000000004</v>
      </c>
      <c r="F16" s="10">
        <v>147.93198000000001</v>
      </c>
      <c r="G16" s="10">
        <v>94.189880000000002</v>
      </c>
      <c r="H16" s="10">
        <v>-1.0000000000000001E-5</v>
      </c>
      <c r="I16" s="10">
        <v>344.13024000000001</v>
      </c>
      <c r="J16" s="10">
        <v>285.06188000000003</v>
      </c>
      <c r="K16" s="12">
        <v>-1.0000000000000001E-5</v>
      </c>
    </row>
    <row r="17" spans="2:11" x14ac:dyDescent="0.25">
      <c r="B17" s="9" t="s">
        <v>8</v>
      </c>
      <c r="C17" s="10">
        <v>26445.013449999999</v>
      </c>
      <c r="D17" s="10">
        <v>10609.324560000001</v>
      </c>
      <c r="E17" s="10">
        <v>5304.4106500000007</v>
      </c>
      <c r="F17" s="10">
        <v>9253.5767500000002</v>
      </c>
      <c r="G17" s="10">
        <v>1987.6463000000001</v>
      </c>
      <c r="H17" s="10">
        <v>1200.27532</v>
      </c>
      <c r="I17" s="10">
        <v>13.719989999999999</v>
      </c>
      <c r="J17" s="10">
        <v>1390.9767300000001</v>
      </c>
      <c r="K17" s="12">
        <v>1048.32707</v>
      </c>
    </row>
    <row r="18" spans="2:11" x14ac:dyDescent="0.25">
      <c r="B18" s="9" t="s">
        <v>9</v>
      </c>
      <c r="C18" s="10">
        <v>264672.82387000002</v>
      </c>
      <c r="D18" s="10">
        <v>106122.38961</v>
      </c>
      <c r="E18" s="10">
        <v>25017.230370000001</v>
      </c>
      <c r="F18" s="10">
        <v>18410.11764</v>
      </c>
      <c r="G18" s="10">
        <v>12962.34757</v>
      </c>
      <c r="H18" s="10">
        <v>4611.2454100000004</v>
      </c>
      <c r="I18" s="10">
        <v>8592.9922999999999</v>
      </c>
      <c r="J18" s="10">
        <v>11065.975550000001</v>
      </c>
      <c r="K18" s="12">
        <v>4607.8414400000001</v>
      </c>
    </row>
    <row r="19" spans="2:11" x14ac:dyDescent="0.25">
      <c r="B19" s="9" t="s">
        <v>10</v>
      </c>
      <c r="C19" s="10">
        <v>505257.45386000001</v>
      </c>
      <c r="D19" s="10">
        <v>33649.6057</v>
      </c>
      <c r="E19" s="10">
        <v>80504.609819999998</v>
      </c>
      <c r="F19" s="10">
        <v>16469.675749999999</v>
      </c>
      <c r="G19" s="10">
        <v>2507.46371</v>
      </c>
      <c r="H19" s="10">
        <v>3706.3292499999998</v>
      </c>
      <c r="I19" s="10">
        <v>24786.377579999997</v>
      </c>
      <c r="J19" s="10">
        <v>232826.20335</v>
      </c>
      <c r="K19" s="12">
        <v>1.0000000000000001E-5</v>
      </c>
    </row>
    <row r="20" spans="2:11" x14ac:dyDescent="0.25">
      <c r="B20" s="9" t="s">
        <v>11</v>
      </c>
      <c r="C20" s="10">
        <v>249611.65972999998</v>
      </c>
      <c r="D20" s="10">
        <v>98917.452650000007</v>
      </c>
      <c r="E20" s="10">
        <v>11040.70414</v>
      </c>
      <c r="F20" s="10">
        <v>6473.0777500000004</v>
      </c>
      <c r="G20" s="10">
        <v>12853.017</v>
      </c>
      <c r="H20" s="10">
        <v>20000</v>
      </c>
      <c r="I20" s="10">
        <v>20000.000010000003</v>
      </c>
      <c r="J20" s="10">
        <v>30870.000010000003</v>
      </c>
      <c r="K20" s="12">
        <v>1.0000000000000001E-5</v>
      </c>
    </row>
    <row r="21" spans="2:11" x14ac:dyDescent="0.25">
      <c r="B21" s="9" t="s">
        <v>12</v>
      </c>
      <c r="C21" s="10">
        <v>2056249.70896</v>
      </c>
      <c r="D21" s="10">
        <v>1769841.91747</v>
      </c>
      <c r="E21" s="10">
        <v>387098.61089000001</v>
      </c>
      <c r="F21" s="10">
        <v>372520.91078999999</v>
      </c>
      <c r="G21" s="10">
        <v>329244.8014</v>
      </c>
      <c r="H21" s="10">
        <v>176495.00719</v>
      </c>
      <c r="I21" s="10">
        <v>177525.72500000001</v>
      </c>
      <c r="J21" s="10">
        <v>115512</v>
      </c>
      <c r="K21" s="12">
        <v>90788</v>
      </c>
    </row>
    <row r="22" spans="2:11" x14ac:dyDescent="0.25">
      <c r="B22" s="9" t="s">
        <v>13</v>
      </c>
      <c r="C22" s="10">
        <v>4294946.5777599998</v>
      </c>
      <c r="D22" s="10">
        <v>4348898.8077299995</v>
      </c>
      <c r="E22" s="10">
        <v>4373255.216</v>
      </c>
      <c r="F22" s="10">
        <v>5070419.5684399996</v>
      </c>
      <c r="G22" s="10">
        <v>3715942.8083699998</v>
      </c>
      <c r="H22" s="10">
        <v>3952117.2222899999</v>
      </c>
      <c r="I22" s="10">
        <v>3144796.71582</v>
      </c>
      <c r="J22" s="10">
        <v>4109528.2781799999</v>
      </c>
      <c r="K22" s="12">
        <v>3792560.4055400002</v>
      </c>
    </row>
    <row r="23" spans="2:11" x14ac:dyDescent="0.25">
      <c r="B23" s="9" t="s">
        <v>16</v>
      </c>
      <c r="C23" s="10">
        <v>34128615.657130003</v>
      </c>
      <c r="D23" s="10">
        <v>43373413.711370006</v>
      </c>
      <c r="E23" s="10">
        <v>52421842.970919997</v>
      </c>
      <c r="F23" s="10">
        <v>65219490.453510001</v>
      </c>
      <c r="G23" s="10">
        <v>70755430.536270007</v>
      </c>
      <c r="H23" s="10">
        <v>72297337.143279999</v>
      </c>
      <c r="I23" s="10">
        <v>79380372.684820011</v>
      </c>
      <c r="J23" s="10">
        <v>82631530.217570007</v>
      </c>
      <c r="K23" s="12">
        <v>89188544.847429991</v>
      </c>
    </row>
    <row r="24" spans="2:11" x14ac:dyDescent="0.25">
      <c r="B24" s="9" t="s">
        <v>14</v>
      </c>
      <c r="C24" s="10">
        <v>2381648.1715199999</v>
      </c>
      <c r="D24" s="10">
        <v>3263221.2151700002</v>
      </c>
      <c r="E24" s="10">
        <v>4134928.1112000002</v>
      </c>
      <c r="F24" s="10">
        <v>5523477.8251099996</v>
      </c>
      <c r="G24" s="10">
        <v>6817238.0013199998</v>
      </c>
      <c r="H24" s="10">
        <v>7943982.0707099997</v>
      </c>
      <c r="I24" s="10">
        <v>9380299.7327399999</v>
      </c>
      <c r="J24" s="10">
        <v>10392632.490940001</v>
      </c>
      <c r="K24" s="12">
        <v>11592150.654690001</v>
      </c>
    </row>
    <row r="25" spans="2:11" x14ac:dyDescent="0.25">
      <c r="B25" s="13" t="s">
        <v>17</v>
      </c>
    </row>
    <row r="26" spans="2:11" x14ac:dyDescent="0.25">
      <c r="B26" s="13" t="s">
        <v>18</v>
      </c>
    </row>
    <row r="27" spans="2:11" x14ac:dyDescent="0.25">
      <c r="B27" s="13" t="s">
        <v>19</v>
      </c>
    </row>
    <row r="28" spans="2:11" x14ac:dyDescent="0.25">
      <c r="B28" s="13" t="s">
        <v>20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2015-12-01T21:41:34Z</dcterms:created>
  <dcterms:modified xsi:type="dcterms:W3CDTF">2023-06-16T22:29:26Z</dcterms:modified>
</cp:coreProperties>
</file>