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30" windowWidth="24390" windowHeight="60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U11" i="1" l="1"/>
  <c r="T11" i="1" l="1"/>
  <c r="S11" i="1" l="1"/>
  <c r="R11" i="1" l="1"/>
  <c r="Q11" i="1"/>
  <c r="P11" i="1"/>
  <c r="O11" i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<sst xmlns="http://schemas.openxmlformats.org/spreadsheetml/2006/main" count="13" uniqueCount="13">
  <si>
    <t>ÁREA</t>
  </si>
  <si>
    <t>BOLIVIA</t>
  </si>
  <si>
    <t>Rural</t>
  </si>
  <si>
    <t>Fuente: FINRURAL</t>
  </si>
  <si>
    <t>Urbana</t>
  </si>
  <si>
    <t xml:space="preserve">(En millones de bolivianos) </t>
  </si>
  <si>
    <r>
      <t>(1)</t>
    </r>
    <r>
      <rPr>
        <sz val="10"/>
        <color indexed="18"/>
        <rFont val="Arial"/>
        <family val="2"/>
      </rPr>
      <t xml:space="preserve"> Valor calculado a partir de información en dólares, por el tipo de cambio de compra de diciembre 2004.</t>
    </r>
  </si>
  <si>
    <t>Cuadro Nº 7.08.01</t>
  </si>
  <si>
    <r>
      <t>(1)</t>
    </r>
    <r>
      <rPr>
        <sz val="10"/>
        <color indexed="18"/>
        <rFont val="Arial"/>
        <family val="2"/>
      </rPr>
      <t xml:space="preserve"> Valor calculado a partir de información en dólares, por el tipo de cambio de compra de diciembre 2005.</t>
    </r>
  </si>
  <si>
    <r>
      <t xml:space="preserve">2004 </t>
    </r>
    <r>
      <rPr>
        <b/>
        <vertAlign val="superscript"/>
        <sz val="10"/>
        <color theme="0"/>
        <rFont val="Arial"/>
        <family val="2"/>
      </rPr>
      <t>(1)</t>
    </r>
  </si>
  <si>
    <r>
      <t xml:space="preserve">2005 </t>
    </r>
    <r>
      <rPr>
        <b/>
        <vertAlign val="superscript"/>
        <sz val="10"/>
        <color theme="0"/>
        <rFont val="Arial"/>
        <family val="2"/>
      </rPr>
      <t>(1)</t>
    </r>
  </si>
  <si>
    <t xml:space="preserve">            Instituto Nacional de Estadística</t>
  </si>
  <si>
    <t>BOLIVIA: CARTERA MICROFINANCIERA, DE ENTIDADES ASOCIADAS A FINRURAL, SEGÚN ÁREA,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</si>
</sst>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5" x14ac:knownFonts="1">
    <font>
      <sz val="10"/>
      <name val="Garamond"/>
    </font>
    <font>
      <sz val="10"/>
      <name val="Garamond"/>
      <family val="1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Garamond"/>
      <family val="1"/>
    </font>
    <font>
      <vertAlign val="superscript"/>
      <sz val="10"/>
      <color indexed="1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3" fillId="0" borderId="0" xfId="0" applyFont="1" applyFill="1" applyBorder="1" applyAlignment="1" applyProtection="1">
      <alignment horizontal="left" inden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 applyProtection="1"/>
    <xf numFmtId="0" fontId="4" fillId="0" borderId="0" xfId="0" applyFont="1" applyFill="1"/>
    <xf numFmtId="4" fontId="0" fillId="0" borderId="0" xfId="0" applyNumberFormat="1" applyFill="1"/>
    <xf numFmtId="0" fontId="5" fillId="0" borderId="0" xfId="0" applyFont="1" applyFill="1" applyAlignment="1" applyProtection="1">
      <alignment horizontal="left" indent="5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2" fillId="0" borderId="3" xfId="2" applyFont="1" applyBorder="1" applyAlignment="1">
      <alignment horizontal="left" indent="1"/>
    </xf>
    <xf numFmtId="3" fontId="12" fillId="3" borderId="4" xfId="1" applyNumberFormat="1" applyFont="1" applyFill="1" applyBorder="1" applyAlignment="1">
      <alignment horizontal="right"/>
    </xf>
    <xf numFmtId="3" fontId="12" fillId="3" borderId="5" xfId="1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 indent="1"/>
    </xf>
    <xf numFmtId="4" fontId="12" fillId="3" borderId="4" xfId="1" applyNumberFormat="1" applyFont="1" applyFill="1" applyBorder="1" applyAlignment="1">
      <alignment horizontal="right"/>
    </xf>
    <xf numFmtId="4" fontId="13" fillId="4" borderId="4" xfId="0" applyNumberFormat="1" applyFont="1" applyFill="1" applyBorder="1" applyAlignment="1">
      <alignment horizontal="right"/>
    </xf>
    <xf numFmtId="4" fontId="13" fillId="4" borderId="5" xfId="0" applyNumberFormat="1" applyFont="1" applyFill="1" applyBorder="1" applyAlignment="1">
      <alignment horizontal="right"/>
    </xf>
    <xf numFmtId="4" fontId="12" fillId="3" borderId="5" xfId="1" applyNumberFormat="1" applyFont="1" applyFill="1" applyBorder="1" applyAlignment="1">
      <alignment horizontal="right"/>
    </xf>
    <xf numFmtId="0" fontId="14" fillId="3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103910</xdr:rowOff>
    </xdr:from>
    <xdr:to>
      <xdr:col>11</xdr:col>
      <xdr:colOff>439931</xdr:colOff>
      <xdr:row>4</xdr:row>
      <xdr:rowOff>117224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10391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20"/>
  <sheetViews>
    <sheetView showGridLines="0" tabSelected="1" zoomScale="110" zoomScaleNormal="110" workbookViewId="0">
      <selection activeCell="U13" sqref="U13"/>
    </sheetView>
  </sheetViews>
  <sheetFormatPr baseColWidth="10" defaultRowHeight="12.75" x14ac:dyDescent="0.2"/>
  <cols>
    <col min="1" max="1" width="3.6640625" style="2" customWidth="1"/>
    <col min="2" max="2" width="14.5" style="2" customWidth="1"/>
    <col min="3" max="7" width="13.33203125" style="2" hidden="1" customWidth="1"/>
    <col min="8" max="11" width="13.1640625" style="2" hidden="1" customWidth="1"/>
    <col min="12" max="21" width="13.1640625" style="2" customWidth="1"/>
    <col min="22" max="16384" width="12" style="2"/>
  </cols>
  <sheetData>
    <row r="6" spans="2:21" x14ac:dyDescent="0.2">
      <c r="B6" s="8" t="s">
        <v>7</v>
      </c>
    </row>
    <row r="7" spans="2:21" ht="13.5" customHeight="1" x14ac:dyDescent="0.2">
      <c r="B7" s="8" t="s">
        <v>12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21" x14ac:dyDescent="0.2">
      <c r="B8" s="9" t="s">
        <v>5</v>
      </c>
    </row>
    <row r="9" spans="2:21" ht="24" customHeight="1" x14ac:dyDescent="0.2">
      <c r="B9" s="10" t="s">
        <v>0</v>
      </c>
      <c r="C9" s="11" t="s">
        <v>9</v>
      </c>
      <c r="D9" s="11" t="s">
        <v>10</v>
      </c>
      <c r="E9" s="11">
        <v>2006</v>
      </c>
      <c r="F9" s="11">
        <v>2007</v>
      </c>
      <c r="G9" s="11">
        <v>2008</v>
      </c>
      <c r="H9" s="11">
        <v>2009</v>
      </c>
      <c r="I9" s="11">
        <v>2010</v>
      </c>
      <c r="J9" s="11">
        <v>2011</v>
      </c>
      <c r="K9" s="11">
        <v>2012</v>
      </c>
      <c r="L9" s="11">
        <v>2013</v>
      </c>
      <c r="M9" s="11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>
        <v>2021</v>
      </c>
      <c r="U9" s="11">
        <v>2022</v>
      </c>
    </row>
    <row r="10" spans="2:2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</row>
    <row r="11" spans="2:21" s="5" customFormat="1" x14ac:dyDescent="0.2">
      <c r="B11" s="15" t="s">
        <v>1</v>
      </c>
      <c r="C11" s="17">
        <v>677.95696823999992</v>
      </c>
      <c r="D11" s="17">
        <v>780.17095199999994</v>
      </c>
      <c r="E11" s="17">
        <v>908.90947099999994</v>
      </c>
      <c r="F11" s="17">
        <v>1045.8941060000002</v>
      </c>
      <c r="G11" s="17">
        <v>1054.9221830000001</v>
      </c>
      <c r="H11" s="17">
        <v>1245.038198</v>
      </c>
      <c r="I11" s="17">
        <v>1623.663395</v>
      </c>
      <c r="J11" s="17">
        <f t="shared" ref="J11:P11" si="0">SUM(J12:J13)</f>
        <v>2236.128052</v>
      </c>
      <c r="K11" s="17">
        <f t="shared" si="0"/>
        <v>2891.1930510000002</v>
      </c>
      <c r="L11" s="17">
        <f t="shared" si="0"/>
        <v>3655.512291</v>
      </c>
      <c r="M11" s="17">
        <f t="shared" si="0"/>
        <v>4098.8624639999998</v>
      </c>
      <c r="N11" s="17">
        <f t="shared" si="0"/>
        <v>4353.4904850000003</v>
      </c>
      <c r="O11" s="17">
        <f t="shared" si="0"/>
        <v>4684.1193380000004</v>
      </c>
      <c r="P11" s="17">
        <f t="shared" si="0"/>
        <v>5096.6364519999997</v>
      </c>
      <c r="Q11" s="17">
        <f>SUM(Q12:Q13)</f>
        <v>5387.5476470000003</v>
      </c>
      <c r="R11" s="17">
        <f>SUM(R12:R13)</f>
        <v>5783.2594589999999</v>
      </c>
      <c r="S11" s="17">
        <f>SUM(S12:S13)</f>
        <v>6395.4859230000002</v>
      </c>
      <c r="T11" s="17">
        <f>SUM(T12:T13)</f>
        <v>7019.5635399999992</v>
      </c>
      <c r="U11" s="18">
        <f>SUM(U12:U13)</f>
        <v>8022.2536920000002</v>
      </c>
    </row>
    <row r="12" spans="2:21" x14ac:dyDescent="0.2">
      <c r="B12" s="12" t="s">
        <v>4</v>
      </c>
      <c r="C12" s="16">
        <v>270.46683011999994</v>
      </c>
      <c r="D12" s="16">
        <v>329.24799999999999</v>
      </c>
      <c r="E12" s="16">
        <v>417.77023300000002</v>
      </c>
      <c r="F12" s="16">
        <v>526.46869200000003</v>
      </c>
      <c r="G12" s="16">
        <v>650.18806600000005</v>
      </c>
      <c r="H12" s="16">
        <v>762.50318800000002</v>
      </c>
      <c r="I12" s="16">
        <v>987.071189</v>
      </c>
      <c r="J12" s="16">
        <v>1250.3848390000001</v>
      </c>
      <c r="K12" s="16">
        <v>1549.318933</v>
      </c>
      <c r="L12" s="16">
        <v>1938.8236959999999</v>
      </c>
      <c r="M12" s="16">
        <v>2063.1043209999998</v>
      </c>
      <c r="N12" s="16">
        <v>2240.64813</v>
      </c>
      <c r="O12" s="16">
        <v>2448.7970169999999</v>
      </c>
      <c r="P12" s="16">
        <v>3145.568139</v>
      </c>
      <c r="Q12" s="16">
        <v>3435.7745180000002</v>
      </c>
      <c r="R12" s="16">
        <v>3735.8704830000001</v>
      </c>
      <c r="S12" s="16">
        <v>4175.8282769999996</v>
      </c>
      <c r="T12" s="16">
        <v>4566.0794349999996</v>
      </c>
      <c r="U12" s="19">
        <v>5151.2955590000001</v>
      </c>
    </row>
    <row r="13" spans="2:21" x14ac:dyDescent="0.2">
      <c r="B13" s="12" t="s">
        <v>2</v>
      </c>
      <c r="C13" s="16">
        <v>407.49013811999998</v>
      </c>
      <c r="D13" s="16">
        <v>450.92295200000001</v>
      </c>
      <c r="E13" s="16">
        <v>491.13923799999998</v>
      </c>
      <c r="F13" s="16">
        <v>519.42541400000005</v>
      </c>
      <c r="G13" s="16">
        <v>404.73411700000003</v>
      </c>
      <c r="H13" s="16">
        <v>482.53501</v>
      </c>
      <c r="I13" s="16">
        <v>636.59220600000003</v>
      </c>
      <c r="J13" s="16">
        <v>985.74321299999997</v>
      </c>
      <c r="K13" s="16">
        <v>1341.874118</v>
      </c>
      <c r="L13" s="16">
        <v>1716.6885950000001</v>
      </c>
      <c r="M13" s="16">
        <v>2035.758143</v>
      </c>
      <c r="N13" s="16">
        <v>2112.8423550000002</v>
      </c>
      <c r="O13" s="16">
        <v>2235.3223210000001</v>
      </c>
      <c r="P13" s="16">
        <v>1951.068313</v>
      </c>
      <c r="Q13" s="16">
        <v>1951.7731289999999</v>
      </c>
      <c r="R13" s="16">
        <v>2047.388976</v>
      </c>
      <c r="S13" s="16">
        <v>2219.6576460000001</v>
      </c>
      <c r="T13" s="16">
        <v>2453.484105</v>
      </c>
      <c r="U13" s="19">
        <v>2870.9581330000001</v>
      </c>
    </row>
    <row r="14" spans="2:21" x14ac:dyDescent="0.2">
      <c r="B14" s="20" t="s">
        <v>3</v>
      </c>
      <c r="C14" s="3"/>
    </row>
    <row r="15" spans="2:21" x14ac:dyDescent="0.2">
      <c r="B15" s="20" t="s">
        <v>11</v>
      </c>
      <c r="C15" s="3"/>
    </row>
    <row r="16" spans="2:21" ht="14.25" hidden="1" x14ac:dyDescent="0.2">
      <c r="B16" s="7" t="s">
        <v>6</v>
      </c>
      <c r="C16" s="3"/>
      <c r="D16" s="6"/>
    </row>
    <row r="17" spans="2:3" ht="14.25" hidden="1" x14ac:dyDescent="0.2">
      <c r="B17" s="7" t="s">
        <v>8</v>
      </c>
      <c r="C17" s="3"/>
    </row>
    <row r="18" spans="2:3" x14ac:dyDescent="0.2">
      <c r="C18" s="3"/>
    </row>
    <row r="19" spans="2:3" x14ac:dyDescent="0.2">
      <c r="B19" s="1"/>
      <c r="C19" s="3"/>
    </row>
    <row r="20" spans="2:3" x14ac:dyDescent="0.2">
      <c r="B20" s="1"/>
      <c r="C20" s="3"/>
    </row>
  </sheetData>
  <phoneticPr fontId="0" type="noConversion"/>
  <pageMargins left="0.75" right="0.75" top="1" bottom="1" header="0" footer="0"/>
  <pageSetup paperSize="9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dcterms:created xsi:type="dcterms:W3CDTF">2002-03-14T18:20:31Z</dcterms:created>
  <dcterms:modified xsi:type="dcterms:W3CDTF">2023-05-19T22:47:22Z</dcterms:modified>
</cp:coreProperties>
</file>